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4" yWindow="58" windowWidth="22326" windowHeight="12084"/>
  </bookViews>
  <sheets>
    <sheet name="2023-2024" sheetId="1" r:id="rId1"/>
  </sheets>
  <definedNames>
    <definedName name="_xlnm._FilterDatabase" localSheetId="0" hidden="1">'2023-2024'!$A$3:$B$4</definedName>
  </definedNames>
  <calcPr calcId="144525"/>
</workbook>
</file>

<file path=xl/calcChain.xml><?xml version="1.0" encoding="utf-8"?>
<calcChain xmlns="http://schemas.openxmlformats.org/spreadsheetml/2006/main">
  <c r="B45" i="1" l="1"/>
  <c r="B4" i="1" l="1"/>
  <c r="C4" i="1" l="1"/>
  <c r="D4" i="1"/>
</calcChain>
</file>

<file path=xl/sharedStrings.xml><?xml version="1.0" encoding="utf-8"?>
<sst xmlns="http://schemas.openxmlformats.org/spreadsheetml/2006/main" count="48" uniqueCount="44">
  <si>
    <t>Приложение № 1 к пояснительной записке</t>
  </si>
  <si>
    <t>Изменения доходов бюджета МО МР "Усть-Куломский" на 2023 год и на плановый период 2024 и 2025 годов</t>
  </si>
  <si>
    <t>Наименование</t>
  </si>
  <si>
    <t>Изменение           2023 г.</t>
  </si>
  <si>
    <t>Изменение           2024 г.</t>
  </si>
  <si>
    <t>Изменение           2025 г.</t>
  </si>
  <si>
    <t>ИТОГО: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</si>
  <si>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</si>
  <si>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</si>
  <si>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</si>
  <si>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</si>
  <si>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</si>
  <si>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</si>
  <si>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</si>
  <si>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</si>
  <si>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</si>
  <si>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</si>
  <si>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</si>
  <si>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</si>
  <si>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</si>
  <si>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</si>
  <si>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</si>
  <si>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</si>
  <si>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</si>
  <si>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</si>
  <si>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</si>
  <si>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</si>
  <si>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</si>
  <si>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</si>
  <si>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</si>
  <si>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</si>
  <si>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</si>
  <si>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</si>
  <si>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</si>
  <si>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</si>
  <si>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</si>
  <si>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</si>
  <si>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</si>
  <si>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оплату муниципальными учреждениями расходов за энергетические ресурсы</t>
  </si>
  <si>
    <t>НДФЛ,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</si>
  <si>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Прочие доходы от компенсации затрат бюджетов муниципальных районов (управление образования)</t>
  </si>
  <si>
    <t>Прочие доходы от компенсации затрат бюджетов муниципальных районов (отдел спорта)</t>
  </si>
  <si>
    <t>Субвенции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</si>
  <si>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на компенсацию расходов, понесенных органами местного самоуправления при осуществлении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</si>
</sst>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##\ ###\ ###\ ###\ ###\ ###\ 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48"/>
  <sheetViews>
    <sheetView tabSelected="1" zoomScale="90" zoomScaleNormal="90" workbookViewId="0">
      <pane ySplit="4" topLeftCell="A5" activePane="bottomLeft" state="frozen"/>
      <selection pane="bottomLeft" activeCell="B46" sqref="B46"/>
    </sheetView>
  </sheetViews>
  <sheetFormatPr defaultColWidth="9.09765625" defaultRowHeight="17.850000000000001" x14ac:dyDescent="0.3"/>
  <cols>
    <col min="1" max="1" width="104.59765625" style="4" customWidth="1"/>
    <col min="2" max="4" width="20.3984375" style="7" customWidth="1"/>
    <col min="5" max="16384" width="9.09765625" style="1"/>
  </cols>
  <sheetData>
    <row r="1" spans="1:4" x14ac:dyDescent="0.3">
      <c r="A1" s="12" t="s">
        <v>0</v>
      </c>
      <c r="B1" s="12"/>
      <c r="C1" s="12"/>
      <c r="D1" s="12"/>
    </row>
    <row r="2" spans="1:4" ht="60.8" customHeight="1" x14ac:dyDescent="0.3">
      <c r="A2" s="11" t="s">
        <v>1</v>
      </c>
      <c r="B2" s="11"/>
      <c r="C2" s="11"/>
      <c r="D2" s="11"/>
    </row>
    <row r="3" spans="1:4" ht="43.5" customHeight="1" x14ac:dyDescent="0.3">
      <c r="A3" s="2" t="s">
        <v>2</v>
      </c>
      <c r="B3" s="2" t="s">
        <v>3</v>
      </c>
      <c r="C3" s="2" t="s">
        <v>4</v>
      </c>
      <c r="D3" s="2" t="s">
        <v>5</v>
      </c>
    </row>
    <row r="4" spans="1:4" ht="35.299999999999997" customHeight="1" x14ac:dyDescent="0.3">
      <c r="A4" s="3" t="s">
        <v>6</v>
      </c>
      <c r="B4" s="5">
        <f>SUM(B5:B45)</f>
        <v>84730235</v>
      </c>
      <c r="C4" s="5">
        <f t="shared" ref="C4:D4" si="0">SUM(C5:C45)</f>
        <v>0</v>
      </c>
      <c r="D4" s="5">
        <f t="shared" si="0"/>
        <v>0</v>
      </c>
    </row>
    <row r="5" spans="1:4" ht="71.45" x14ac:dyDescent="0.3">
      <c r="A5" s="9" t="s">
        <v>7</v>
      </c>
      <c r="B5" s="10">
        <v>9266000</v>
      </c>
      <c r="C5" s="9"/>
      <c r="D5" s="9"/>
    </row>
    <row r="6" spans="1:4" ht="35.75" x14ac:dyDescent="0.3">
      <c r="A6" s="9" t="s">
        <v>8</v>
      </c>
      <c r="B6" s="10">
        <v>1300000</v>
      </c>
      <c r="C6" s="9"/>
      <c r="D6" s="9"/>
    </row>
    <row r="7" spans="1:4" ht="106.6" customHeight="1" x14ac:dyDescent="0.3">
      <c r="A7" s="9" t="s">
        <v>39</v>
      </c>
      <c r="B7" s="10">
        <v>900000</v>
      </c>
      <c r="C7" s="9"/>
      <c r="D7" s="9"/>
    </row>
    <row r="8" spans="1:4" ht="71.45" x14ac:dyDescent="0.3">
      <c r="A8" s="9" t="s">
        <v>9</v>
      </c>
      <c r="B8" s="10">
        <v>300000</v>
      </c>
      <c r="C8" s="9"/>
      <c r="D8" s="9"/>
    </row>
    <row r="9" spans="1:4" ht="53.6" x14ac:dyDescent="0.3">
      <c r="A9" s="9" t="s">
        <v>10</v>
      </c>
      <c r="B9" s="10">
        <v>3008.38</v>
      </c>
      <c r="C9" s="9"/>
      <c r="D9" s="9"/>
    </row>
    <row r="10" spans="1:4" ht="53.6" x14ac:dyDescent="0.3">
      <c r="A10" s="9" t="s">
        <v>11</v>
      </c>
      <c r="B10" s="10">
        <v>6400</v>
      </c>
      <c r="C10" s="9"/>
      <c r="D10" s="9"/>
    </row>
    <row r="11" spans="1:4" ht="53.6" x14ac:dyDescent="0.3">
      <c r="A11" s="9" t="s">
        <v>12</v>
      </c>
      <c r="B11" s="10">
        <v>-236800</v>
      </c>
      <c r="C11" s="9"/>
      <c r="D11" s="9"/>
    </row>
    <row r="12" spans="1:4" ht="35.75" x14ac:dyDescent="0.3">
      <c r="A12" s="9" t="s">
        <v>13</v>
      </c>
      <c r="B12" s="10">
        <v>-11800</v>
      </c>
      <c r="C12" s="9"/>
      <c r="D12" s="9"/>
    </row>
    <row r="13" spans="1:4" x14ac:dyDescent="0.3">
      <c r="A13" s="9" t="s">
        <v>41</v>
      </c>
      <c r="B13" s="10">
        <v>16589.400000000001</v>
      </c>
      <c r="C13" s="9"/>
      <c r="D13" s="9"/>
    </row>
    <row r="14" spans="1:4" ht="35.75" x14ac:dyDescent="0.3">
      <c r="A14" s="9" t="s">
        <v>40</v>
      </c>
      <c r="B14" s="10">
        <v>30839.22</v>
      </c>
      <c r="C14" s="9"/>
      <c r="D14" s="9"/>
    </row>
    <row r="15" spans="1:4" ht="71.45" x14ac:dyDescent="0.3">
      <c r="A15" s="9" t="s">
        <v>14</v>
      </c>
      <c r="B15" s="10">
        <v>-3489807</v>
      </c>
      <c r="C15" s="9"/>
      <c r="D15" s="9"/>
    </row>
    <row r="16" spans="1:4" ht="53.6" x14ac:dyDescent="0.3">
      <c r="A16" s="9" t="s">
        <v>15</v>
      </c>
      <c r="B16" s="10">
        <v>1463700</v>
      </c>
      <c r="C16" s="9"/>
      <c r="D16" s="9"/>
    </row>
    <row r="17" spans="1:4" ht="35.75" x14ac:dyDescent="0.3">
      <c r="A17" s="9" t="s">
        <v>16</v>
      </c>
      <c r="B17" s="10">
        <v>-1500000</v>
      </c>
      <c r="C17" s="10">
        <v>-1500000</v>
      </c>
      <c r="D17" s="10">
        <v>-1500000</v>
      </c>
    </row>
    <row r="18" spans="1:4" ht="71.45" x14ac:dyDescent="0.3">
      <c r="A18" s="9" t="s">
        <v>17</v>
      </c>
      <c r="B18" s="10">
        <v>80000</v>
      </c>
      <c r="C18" s="10">
        <v>52000</v>
      </c>
      <c r="D18" s="10">
        <v>52000</v>
      </c>
    </row>
    <row r="19" spans="1:4" ht="71.45" x14ac:dyDescent="0.3">
      <c r="A19" s="9" t="s">
        <v>17</v>
      </c>
      <c r="B19" s="10">
        <v>40000</v>
      </c>
      <c r="C19" s="10">
        <v>23500</v>
      </c>
      <c r="D19" s="10">
        <v>23500</v>
      </c>
    </row>
    <row r="20" spans="1:4" ht="89.3" x14ac:dyDescent="0.3">
      <c r="A20" s="9" t="s">
        <v>18</v>
      </c>
      <c r="B20" s="10">
        <v>9000</v>
      </c>
      <c r="C20" s="10">
        <v>9000</v>
      </c>
      <c r="D20" s="10">
        <v>9000</v>
      </c>
    </row>
    <row r="21" spans="1:4" ht="89.3" x14ac:dyDescent="0.3">
      <c r="A21" s="9" t="s">
        <v>18</v>
      </c>
      <c r="B21" s="10">
        <v>67000</v>
      </c>
      <c r="C21" s="10">
        <v>66700</v>
      </c>
      <c r="D21" s="10">
        <v>66700</v>
      </c>
    </row>
    <row r="22" spans="1:4" ht="71.45" x14ac:dyDescent="0.3">
      <c r="A22" s="9" t="s">
        <v>19</v>
      </c>
      <c r="B22" s="10">
        <v>27000</v>
      </c>
      <c r="C22" s="10">
        <v>27000</v>
      </c>
      <c r="D22" s="10">
        <v>27000</v>
      </c>
    </row>
    <row r="23" spans="1:4" ht="71.45" x14ac:dyDescent="0.3">
      <c r="A23" s="9" t="s">
        <v>20</v>
      </c>
      <c r="B23" s="10">
        <v>56000</v>
      </c>
      <c r="C23" s="10">
        <v>56000</v>
      </c>
      <c r="D23" s="10">
        <v>56000</v>
      </c>
    </row>
    <row r="24" spans="1:4" ht="71.45" x14ac:dyDescent="0.3">
      <c r="A24" s="9" t="s">
        <v>21</v>
      </c>
      <c r="B24" s="10">
        <v>2000</v>
      </c>
      <c r="C24" s="10">
        <v>2000</v>
      </c>
      <c r="D24" s="10">
        <v>2000</v>
      </c>
    </row>
    <row r="25" spans="1:4" ht="89.3" x14ac:dyDescent="0.3">
      <c r="A25" s="9" t="s">
        <v>22</v>
      </c>
      <c r="B25" s="10">
        <v>16500</v>
      </c>
      <c r="C25" s="10">
        <v>16500</v>
      </c>
      <c r="D25" s="10">
        <v>16500</v>
      </c>
    </row>
    <row r="26" spans="1:4" ht="71.45" x14ac:dyDescent="0.3">
      <c r="A26" s="9" t="s">
        <v>23</v>
      </c>
      <c r="B26" s="10">
        <v>18000</v>
      </c>
      <c r="C26" s="10">
        <v>18000</v>
      </c>
      <c r="D26" s="10">
        <v>18000</v>
      </c>
    </row>
    <row r="27" spans="1:4" ht="71.45" x14ac:dyDescent="0.3">
      <c r="A27" s="9" t="s">
        <v>24</v>
      </c>
      <c r="B27" s="10">
        <v>50000</v>
      </c>
      <c r="C27" s="10">
        <v>50000</v>
      </c>
      <c r="D27" s="10">
        <v>50000</v>
      </c>
    </row>
    <row r="28" spans="1:4" ht="71.45" x14ac:dyDescent="0.3">
      <c r="A28" s="9" t="s">
        <v>25</v>
      </c>
      <c r="B28" s="10">
        <v>17000</v>
      </c>
      <c r="C28" s="10">
        <v>17000</v>
      </c>
      <c r="D28" s="10">
        <v>17000</v>
      </c>
    </row>
    <row r="29" spans="1:4" ht="71.45" x14ac:dyDescent="0.3">
      <c r="A29" s="9" t="s">
        <v>25</v>
      </c>
      <c r="B29" s="10">
        <v>257000</v>
      </c>
      <c r="C29" s="10">
        <v>257000</v>
      </c>
      <c r="D29" s="10">
        <v>257000</v>
      </c>
    </row>
    <row r="30" spans="1:4" ht="107.15" x14ac:dyDescent="0.3">
      <c r="A30" s="9" t="s">
        <v>26</v>
      </c>
      <c r="B30" s="10">
        <v>250000</v>
      </c>
      <c r="C30" s="10">
        <v>250000</v>
      </c>
      <c r="D30" s="10">
        <v>250000</v>
      </c>
    </row>
    <row r="31" spans="1:4" ht="89.3" x14ac:dyDescent="0.3">
      <c r="A31" s="9" t="s">
        <v>27</v>
      </c>
      <c r="B31" s="10">
        <v>-100000</v>
      </c>
      <c r="C31" s="10">
        <v>-100000</v>
      </c>
      <c r="D31" s="10">
        <v>-100000</v>
      </c>
    </row>
    <row r="32" spans="1:4" ht="53.6" x14ac:dyDescent="0.3">
      <c r="A32" s="9" t="s">
        <v>28</v>
      </c>
      <c r="B32" s="10">
        <v>134000</v>
      </c>
      <c r="C32" s="10">
        <v>134000</v>
      </c>
      <c r="D32" s="10">
        <v>134000</v>
      </c>
    </row>
    <row r="33" spans="1:4" x14ac:dyDescent="0.3">
      <c r="A33" s="9" t="s">
        <v>29</v>
      </c>
      <c r="B33" s="10">
        <v>-400000</v>
      </c>
      <c r="C33" s="10">
        <v>-400000</v>
      </c>
      <c r="D33" s="10">
        <v>-400000</v>
      </c>
    </row>
    <row r="34" spans="1:4" ht="35.75" x14ac:dyDescent="0.3">
      <c r="A34" s="9" t="s">
        <v>30</v>
      </c>
      <c r="B34" s="10">
        <v>112000</v>
      </c>
      <c r="C34" s="10">
        <v>112000</v>
      </c>
      <c r="D34" s="10">
        <v>112000</v>
      </c>
    </row>
    <row r="35" spans="1:4" ht="53.6" x14ac:dyDescent="0.3">
      <c r="A35" s="9" t="s">
        <v>31</v>
      </c>
      <c r="B35" s="10">
        <v>120000</v>
      </c>
      <c r="C35" s="10">
        <v>100300</v>
      </c>
      <c r="D35" s="10">
        <v>100300</v>
      </c>
    </row>
    <row r="36" spans="1:4" ht="53.6" x14ac:dyDescent="0.3">
      <c r="A36" s="9" t="s">
        <v>31</v>
      </c>
      <c r="B36" s="10">
        <v>120000</v>
      </c>
      <c r="C36" s="10">
        <v>109000</v>
      </c>
      <c r="D36" s="10">
        <v>109000</v>
      </c>
    </row>
    <row r="37" spans="1:4" ht="89.3" x14ac:dyDescent="0.3">
      <c r="A37" s="9" t="s">
        <v>32</v>
      </c>
      <c r="B37" s="10">
        <v>624500</v>
      </c>
      <c r="C37" s="10">
        <v>700000</v>
      </c>
      <c r="D37" s="10">
        <v>700000</v>
      </c>
    </row>
    <row r="38" spans="1:4" ht="53.6" x14ac:dyDescent="0.3">
      <c r="A38" s="9" t="s">
        <v>33</v>
      </c>
      <c r="B38" s="10">
        <v>-6374000</v>
      </c>
      <c r="C38" s="6"/>
      <c r="D38" s="6"/>
    </row>
    <row r="39" spans="1:4" ht="71.45" x14ac:dyDescent="0.3">
      <c r="A39" s="9" t="s">
        <v>34</v>
      </c>
      <c r="B39" s="10">
        <v>-800000</v>
      </c>
      <c r="C39" s="6"/>
      <c r="D39" s="6"/>
    </row>
    <row r="40" spans="1:4" ht="65.25" customHeight="1" x14ac:dyDescent="0.3">
      <c r="A40" s="9" t="s">
        <v>35</v>
      </c>
      <c r="B40" s="10">
        <v>-343330</v>
      </c>
      <c r="C40" s="6"/>
      <c r="D40" s="6"/>
    </row>
    <row r="41" spans="1:4" ht="47.25" customHeight="1" x14ac:dyDescent="0.3">
      <c r="A41" s="9" t="s">
        <v>36</v>
      </c>
      <c r="B41" s="10">
        <v>755960</v>
      </c>
      <c r="C41" s="6"/>
      <c r="D41" s="6"/>
    </row>
    <row r="42" spans="1:4" ht="35.75" x14ac:dyDescent="0.3">
      <c r="A42" s="9" t="s">
        <v>37</v>
      </c>
      <c r="B42" s="10">
        <v>4916900</v>
      </c>
      <c r="C42" s="6"/>
      <c r="D42" s="6"/>
    </row>
    <row r="43" spans="1:4" ht="48.4" customHeight="1" x14ac:dyDescent="0.3">
      <c r="A43" s="9" t="s">
        <v>42</v>
      </c>
      <c r="B43" s="10">
        <v>34866600</v>
      </c>
      <c r="C43" s="6"/>
      <c r="D43" s="6"/>
    </row>
    <row r="44" spans="1:4" ht="71.45" x14ac:dyDescent="0.3">
      <c r="A44" s="8" t="s">
        <v>43</v>
      </c>
      <c r="B44" s="6">
        <v>250273</v>
      </c>
      <c r="C44" s="6"/>
      <c r="D44" s="6"/>
    </row>
    <row r="45" spans="1:4" ht="31.55" customHeight="1" x14ac:dyDescent="0.3">
      <c r="A45" s="9" t="s">
        <v>38</v>
      </c>
      <c r="B45" s="10">
        <f>25992321+15917381</f>
        <v>41909702</v>
      </c>
      <c r="C45" s="6"/>
      <c r="D45" s="6"/>
    </row>
    <row r="48" spans="1:4" x14ac:dyDescent="0.3">
      <c r="A48" s="1"/>
      <c r="B48" s="1"/>
    </row>
  </sheetData>
  <autoFilter ref="A3:B4"/>
  <mergeCells count="2">
    <mergeCell ref="A2:D2"/>
    <mergeCell ref="A1:D1"/>
  </mergeCells>
  <pageMargins left="0.70866141732283472" right="0.70866141732283472" top="0.55118110236220474" bottom="0.55118110236220474" header="0.31496062992125984" footer="0.31496062992125984"/>
  <pageSetup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Шахова В. Н.</dc:creator>
  <cp:lastModifiedBy>Печеницына</cp:lastModifiedBy>
  <cp:lastPrinted>2023-12-05T09:30:44Z</cp:lastPrinted>
  <dcterms:created xsi:type="dcterms:W3CDTF">2023-10-09T11:37:21Z</dcterms:created>
  <dcterms:modified xsi:type="dcterms:W3CDTF">2023-12-14T05:12:50Z</dcterms:modified>
</cp:coreProperties>
</file>