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60" windowWidth="22320" windowHeight="12090"/>
  </bookViews>
  <sheets>
    <sheet name="доходы" sheetId="1" r:id="rId1"/>
  </sheets>
  <definedNames>
    <definedName name="_xlnm._FilterDatabase" localSheetId="0" hidden="1">доходы!$A$3:$B$4</definedName>
  </definedNames>
  <calcPr calcId="145621"/>
</workbook>
</file>

<file path=xl/calcChain.xml><?xml version="1.0" encoding="utf-8"?>
<calcChain xmlns="http://schemas.openxmlformats.org/spreadsheetml/2006/main">
  <c r="C4" i="1" l="1"/>
  <c r="D4" i="1"/>
  <c r="B4" i="1"/>
</calcChain>
</file>

<file path=xl/sharedStrings.xml><?xml version="1.0" encoding="utf-8"?>
<sst xmlns="http://schemas.openxmlformats.org/spreadsheetml/2006/main" count="37" uniqueCount="36">
  <si>
    <t>Приложение № 1 к пояснительной записке</t>
  </si>
  <si>
    <t>Наименование</t>
  </si>
  <si>
    <t>Изменение           2024 г.</t>
  </si>
  <si>
    <t>Изменение           2025 г.</t>
  </si>
  <si>
    <t>ИТОГО:</t>
  </si>
  <si>
    <t>Субвенции на предоставление компенсации родителям (законным представителям) платы за присмотр и уход за детьми, посещающими образовательные организации на территории Республики Коми, реализующие образовательную программу дошкольного образования</t>
  </si>
  <si>
    <t>Субсидии на обеспечение мероприятий по расселению непригодного для проживания жилищного фонда (IV этап Программы по переселению граждан из аварийного жилищного фонда)</t>
  </si>
  <si>
    <t>Распоряжение Правительства Республики Коми от 5 марта 2024 г. № 117-р о выделении Министерству строительства и жилищно-коммунального хозяйства Республики Коми бюджетных ассигнований на предоставление иных межбюджетных трансфертов, имеющих целевое назначение, на реализацию мероприятий по описанию местоположения границ населенных пунктов и территориальных зон</t>
  </si>
  <si>
    <t>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</si>
  <si>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Изменения доходов бюджета МО МР "Усть-Куломский" на 2024 год и на плановый период 2025 и 2026 годов</t>
  </si>
  <si>
    <t>Изменение           2026 г.</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</si>
  <si>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</si>
  <si>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взимаемый с налогоплательщиков, выбравших в качестве объекта налогообложения доходы</t>
  </si>
  <si>
    <t>Единый сельскохозяйственный налог</t>
  </si>
  <si>
    <t>Налог, взимаемый в связи с применением патентной системы налогообложения, зачисляемый в бюджеты муниципальных районов</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</si>
  <si>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</si>
  <si>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</si>
  <si>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</si>
  <si>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</si>
  <si>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</si>
  <si>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Прочие доходы от компенсации затрат бюджетов муниципальных районов</t>
  </si>
  <si>
    <t>Иные межбюджетные трансферты,имеющие целевое назначение,на приобретение объектов недвижимого имущества для муниципальных нужд в целях последующего предоставления гражданам,проживающим в аварийном жилом фонде,в том числе имеющем реальную угрозу обрушения</t>
  </si>
  <si>
    <t>Распоряжение Правительства Республики Коми от 04.06.2024 № 301-р "О выделении бюджетных ассигнований для предоставления бюджету муниципального образования муниципального района "Усть-Куломский" на финансовое обеспечение расходов, связанных с проведением мероприятий по предупреждению чрезвычайной ситуации - восстановление по временной схеме объекта транспортной инфраструктуры (автомобильный мост через реку Помос в местечке Олек сельского поселения "Помоздино" муниципального образования муниципального района "Усть-Куломский")</t>
  </si>
  <si>
    <t>Субвенции на реализацию муниципальными дошкольными и муниципальными общеобразовательными организациями в Республике Коми образовательных программ</t>
  </si>
  <si>
    <t>Прочие безвозмездные поступления в бюджеты муниципальных районов (АО Монди СЛПК)</t>
  </si>
  <si>
    <t>Субсидии на развитие сети молодежных центров (пространств) (приобретение оборудования, мебели и материалов)</t>
  </si>
  <si>
    <t>Субсидии на оборудование и содержание ледовых переправ и зимних автомобильных дорог общего пользования местного значения</t>
  </si>
  <si>
    <t>Иные межбюджетные трансферты в целях оказания финансовой поддержки реализации инициативных проектов в Республики Коми, прошедших конкурсный отбор</t>
  </si>
  <si>
    <t>Иные межбюджетные трансферты в целях оказания финансовой поддержки реализации инициативных проектов в Республики Коми, прошедших конкурсный отбор (мероприятие 1)</t>
  </si>
  <si>
    <t>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</si>
  <si>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Субсидии на организацию транспортного обслуживания населения по муниципальным маршрутам регулярных перевозок пассажиров и багажа автомобильным транспортом</t>
  </si>
  <si>
    <t>Субсидии на реализацию мероприятий по увековечению памяти погибших при защите Отечества</t>
  </si>
  <si>
    <t>Субсидии на софинансирование расходных обязательств органов местного самоуправления, возникающих при реализации муниципальных программ (подпрограмм) поддержки социально ориентированных некоммерческих организаций</t>
  </si>
  <si>
    <t>Субсидии на государственную поддержку организаций, входящих в систему спортивной подготовки</t>
  </si>
  <si>
    <t>Субсидии на развитие сети молодежных центров (пространств) (проведение капитальных и/или текущих ремонтов зданий (помещений))</t>
  </si>
  <si>
    <t>Субвенции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 работающим и проживающим</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</si>
</sst>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 ###\ ###\ ###\ ###\ ###\ ##0.00"/>
  </numFmts>
  <fonts count="5" x14ac:knownFonts="1">
    <font>
      <sz val="11"/>
      <color theme="1"/>
      <name val="Calibri"/>
      <family val="2"/>
      <scheme val="minor"/>
    </font>
    <font>
      <sz val="11"/>
      <color theme="1"/>
      <name val="Calibri"/>
      <family val="2"/>
      <charset val="204"/>
      <scheme val="minor"/>
    </font>
    <font>
      <sz val="14"/>
      <name val="Times New Roman"/>
      <family val="1"/>
      <charset val="204"/>
    </font>
    <font>
      <b/>
      <sz val="14"/>
      <name val="Times New Roman"/>
      <family val="1"/>
      <charset val="204"/>
    </font>
    <font>
      <sz val="14"/>
      <color rgb="FF444444"/>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11">
    <xf numFmtId="0" fontId="0" fillId="0" borderId="0" xfId="0"/>
    <xf numFmtId="0" fontId="2" fillId="2" borderId="0" xfId="0" applyFont="1" applyFill="1" applyAlignment="1">
      <alignment vertical="center"/>
    </xf>
    <xf numFmtId="0" fontId="3" fillId="2" borderId="1" xfId="0" applyFont="1" applyFill="1" applyBorder="1" applyAlignment="1">
      <alignment horizontal="center" vertical="center" wrapText="1"/>
    </xf>
    <xf numFmtId="0" fontId="3" fillId="2" borderId="1" xfId="0" applyFont="1" applyFill="1" applyBorder="1" applyAlignment="1">
      <alignment vertical="center" wrapText="1"/>
    </xf>
    <xf numFmtId="0" fontId="2" fillId="2" borderId="0" xfId="0" applyFont="1" applyFill="1" applyAlignment="1">
      <alignment vertical="center" wrapText="1"/>
    </xf>
    <xf numFmtId="43" fontId="3" fillId="2" borderId="1" xfId="1" applyFont="1" applyFill="1" applyBorder="1" applyAlignment="1">
      <alignment horizontal="right" vertical="center"/>
    </xf>
    <xf numFmtId="0" fontId="2" fillId="2" borderId="0" xfId="0" applyFont="1" applyFill="1" applyAlignment="1">
      <alignment horizontal="right" vertical="center"/>
    </xf>
    <xf numFmtId="0" fontId="3" fillId="2" borderId="0" xfId="0" applyFont="1" applyFill="1" applyBorder="1" applyAlignment="1">
      <alignment horizontal="center" vertical="center" wrapText="1"/>
    </xf>
    <xf numFmtId="0" fontId="4" fillId="2" borderId="1" xfId="0" applyNumberFormat="1" applyFont="1" applyFill="1" applyBorder="1" applyAlignment="1" applyProtection="1">
      <alignment horizontal="left" vertical="center" wrapText="1"/>
    </xf>
    <xf numFmtId="164" fontId="4" fillId="2" borderId="1" xfId="0" applyNumberFormat="1" applyFont="1" applyFill="1" applyBorder="1" applyAlignment="1" applyProtection="1">
      <alignment horizontal="right" vertical="center" wrapText="1"/>
    </xf>
    <xf numFmtId="0" fontId="2" fillId="2" borderId="0" xfId="0" applyFont="1" applyFill="1" applyAlignment="1">
      <alignment horizontal="right" vertical="top"/>
    </xf>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D34"/>
  <sheetViews>
    <sheetView tabSelected="1" zoomScale="90" zoomScaleNormal="90" workbookViewId="0">
      <selection activeCell="C5" sqref="C5"/>
    </sheetView>
  </sheetViews>
  <sheetFormatPr defaultColWidth="9.140625" defaultRowHeight="18.75" x14ac:dyDescent="0.25"/>
  <cols>
    <col min="1" max="1" width="94.5703125" style="4" customWidth="1"/>
    <col min="2" max="2" width="22.7109375" style="6" customWidth="1"/>
    <col min="3" max="4" width="20.28515625" style="6" customWidth="1"/>
    <col min="5" max="16384" width="9.140625" style="1"/>
  </cols>
  <sheetData>
    <row r="1" spans="1:4" ht="44.25" customHeight="1" x14ac:dyDescent="0.25">
      <c r="A1" s="10" t="s">
        <v>0</v>
      </c>
      <c r="B1" s="10"/>
      <c r="C1" s="10"/>
      <c r="D1" s="10"/>
    </row>
    <row r="2" spans="1:4" ht="44.25" customHeight="1" x14ac:dyDescent="0.25">
      <c r="A2" s="7" t="s">
        <v>9</v>
      </c>
      <c r="B2" s="7"/>
      <c r="C2" s="7"/>
      <c r="D2" s="7"/>
    </row>
    <row r="3" spans="1:4" ht="37.5" x14ac:dyDescent="0.25">
      <c r="A3" s="2" t="s">
        <v>1</v>
      </c>
      <c r="B3" s="2" t="s">
        <v>2</v>
      </c>
      <c r="C3" s="2" t="s">
        <v>3</v>
      </c>
      <c r="D3" s="2" t="s">
        <v>10</v>
      </c>
    </row>
    <row r="4" spans="1:4" x14ac:dyDescent="0.25">
      <c r="A4" s="3" t="s">
        <v>4</v>
      </c>
      <c r="B4" s="5">
        <f>SUM(B5:B34)</f>
        <v>89709124.11999999</v>
      </c>
      <c r="C4" s="5">
        <f t="shared" ref="C4:D4" si="0">SUM(C5:C34)</f>
        <v>0</v>
      </c>
      <c r="D4" s="5">
        <f t="shared" si="0"/>
        <v>0</v>
      </c>
    </row>
    <row r="5" spans="1:4" ht="112.5" x14ac:dyDescent="0.25">
      <c r="A5" s="8" t="s">
        <v>11</v>
      </c>
      <c r="B5" s="9">
        <v>27777999</v>
      </c>
      <c r="C5" s="8"/>
      <c r="D5" s="8"/>
    </row>
    <row r="6" spans="1:4" ht="37.5" x14ac:dyDescent="0.25">
      <c r="A6" s="8" t="s">
        <v>12</v>
      </c>
      <c r="B6" s="9">
        <v>-1314000</v>
      </c>
      <c r="C6" s="8"/>
      <c r="D6" s="8"/>
    </row>
    <row r="7" spans="1:4" x14ac:dyDescent="0.25">
      <c r="A7" s="8" t="s">
        <v>13</v>
      </c>
      <c r="B7" s="9">
        <v>64400</v>
      </c>
      <c r="C7" s="8"/>
      <c r="D7" s="8"/>
    </row>
    <row r="8" spans="1:4" ht="37.5" x14ac:dyDescent="0.25">
      <c r="A8" s="8" t="s">
        <v>14</v>
      </c>
      <c r="B8" s="9">
        <v>700000</v>
      </c>
      <c r="C8" s="8"/>
      <c r="D8" s="8"/>
    </row>
    <row r="9" spans="1:4" ht="75" x14ac:dyDescent="0.25">
      <c r="A9" s="8" t="s">
        <v>15</v>
      </c>
      <c r="B9" s="9">
        <v>500000</v>
      </c>
      <c r="C9" s="8"/>
      <c r="D9" s="8"/>
    </row>
    <row r="10" spans="1:4" ht="75" x14ac:dyDescent="0.25">
      <c r="A10" s="8" t="s">
        <v>16</v>
      </c>
      <c r="B10" s="9">
        <v>270000</v>
      </c>
      <c r="C10" s="8"/>
      <c r="D10" s="8"/>
    </row>
    <row r="11" spans="1:4" ht="75" x14ac:dyDescent="0.25">
      <c r="A11" s="8" t="s">
        <v>17</v>
      </c>
      <c r="B11" s="9">
        <v>59432</v>
      </c>
      <c r="C11" s="8"/>
      <c r="D11" s="8"/>
    </row>
    <row r="12" spans="1:4" ht="93.75" x14ac:dyDescent="0.25">
      <c r="A12" s="8" t="s">
        <v>18</v>
      </c>
      <c r="B12" s="9">
        <v>890000</v>
      </c>
      <c r="C12" s="8"/>
      <c r="D12" s="8"/>
    </row>
    <row r="13" spans="1:4" ht="168.75" x14ac:dyDescent="0.25">
      <c r="A13" s="8" t="s">
        <v>19</v>
      </c>
      <c r="B13" s="9">
        <v>303760</v>
      </c>
      <c r="C13" s="8"/>
      <c r="D13" s="8"/>
    </row>
    <row r="14" spans="1:4" ht="168.75" x14ac:dyDescent="0.25">
      <c r="A14" s="8" t="s">
        <v>19</v>
      </c>
      <c r="B14" s="9">
        <v>556240</v>
      </c>
      <c r="C14" s="8"/>
      <c r="D14" s="8"/>
    </row>
    <row r="15" spans="1:4" x14ac:dyDescent="0.25">
      <c r="A15" s="8" t="s">
        <v>20</v>
      </c>
      <c r="B15" s="9">
        <v>342169</v>
      </c>
      <c r="C15" s="8"/>
      <c r="D15" s="8"/>
    </row>
    <row r="16" spans="1:4" ht="56.25" x14ac:dyDescent="0.25">
      <c r="A16" s="8" t="s">
        <v>8</v>
      </c>
      <c r="B16" s="9">
        <v>27721700</v>
      </c>
      <c r="C16" s="8"/>
      <c r="D16" s="8"/>
    </row>
    <row r="17" spans="1:4" ht="75" x14ac:dyDescent="0.25">
      <c r="A17" s="8" t="s">
        <v>21</v>
      </c>
      <c r="B17" s="9">
        <v>13231841.390000001</v>
      </c>
      <c r="C17" s="8"/>
      <c r="D17" s="8"/>
    </row>
    <row r="18" spans="1:4" ht="150" x14ac:dyDescent="0.25">
      <c r="A18" s="8" t="s">
        <v>22</v>
      </c>
      <c r="B18" s="9">
        <v>8476598.3200000003</v>
      </c>
      <c r="C18" s="8"/>
      <c r="D18" s="8"/>
    </row>
    <row r="19" spans="1:4" ht="56.25" x14ac:dyDescent="0.25">
      <c r="A19" s="8" t="s">
        <v>23</v>
      </c>
      <c r="B19" s="9">
        <v>7275500</v>
      </c>
      <c r="C19" s="8"/>
      <c r="D19" s="8"/>
    </row>
    <row r="20" spans="1:4" ht="37.5" x14ac:dyDescent="0.25">
      <c r="A20" s="8" t="s">
        <v>24</v>
      </c>
      <c r="B20" s="9">
        <v>6000000</v>
      </c>
      <c r="C20" s="8"/>
      <c r="D20" s="8"/>
    </row>
    <row r="21" spans="1:4" ht="37.5" x14ac:dyDescent="0.25">
      <c r="A21" s="8" t="s">
        <v>25</v>
      </c>
      <c r="B21" s="9">
        <v>3575483.1</v>
      </c>
      <c r="C21" s="8"/>
      <c r="D21" s="8"/>
    </row>
    <row r="22" spans="1:4" ht="37.5" x14ac:dyDescent="0.25">
      <c r="A22" s="8" t="s">
        <v>26</v>
      </c>
      <c r="B22" s="9">
        <v>1048644.6000000001</v>
      </c>
      <c r="C22" s="8"/>
      <c r="D22" s="8"/>
    </row>
    <row r="23" spans="1:4" ht="56.25" x14ac:dyDescent="0.25">
      <c r="A23" s="8" t="s">
        <v>27</v>
      </c>
      <c r="B23" s="9">
        <v>1000000</v>
      </c>
      <c r="C23" s="8"/>
      <c r="D23" s="8"/>
    </row>
    <row r="24" spans="1:4" ht="56.25" x14ac:dyDescent="0.25">
      <c r="A24" s="8" t="s">
        <v>28</v>
      </c>
      <c r="B24" s="9">
        <v>1000000</v>
      </c>
      <c r="C24" s="8"/>
      <c r="D24" s="8"/>
    </row>
    <row r="25" spans="1:4" ht="150" x14ac:dyDescent="0.25">
      <c r="A25" s="8" t="s">
        <v>29</v>
      </c>
      <c r="B25" s="9">
        <v>753100</v>
      </c>
      <c r="C25" s="8"/>
      <c r="D25" s="8"/>
    </row>
    <row r="26" spans="1:4" ht="56.25" x14ac:dyDescent="0.25">
      <c r="A26" s="8" t="s">
        <v>30</v>
      </c>
      <c r="B26" s="9">
        <v>714329.77</v>
      </c>
      <c r="C26" s="8"/>
      <c r="D26" s="8"/>
    </row>
    <row r="27" spans="1:4" ht="37.5" x14ac:dyDescent="0.25">
      <c r="A27" s="8" t="s">
        <v>31</v>
      </c>
      <c r="B27" s="9">
        <v>322110</v>
      </c>
      <c r="C27" s="8"/>
      <c r="D27" s="8"/>
    </row>
    <row r="28" spans="1:4" ht="75" x14ac:dyDescent="0.25">
      <c r="A28" s="8" t="s">
        <v>32</v>
      </c>
      <c r="B28" s="9">
        <v>213496.31</v>
      </c>
      <c r="C28" s="8"/>
      <c r="D28" s="8"/>
    </row>
    <row r="29" spans="1:4" ht="37.5" x14ac:dyDescent="0.25">
      <c r="A29" s="8" t="s">
        <v>33</v>
      </c>
      <c r="B29" s="9">
        <v>173027.99</v>
      </c>
      <c r="C29" s="8"/>
      <c r="D29" s="8"/>
    </row>
    <row r="30" spans="1:4" ht="37.5" x14ac:dyDescent="0.25">
      <c r="A30" s="8" t="s">
        <v>34</v>
      </c>
      <c r="B30" s="9">
        <v>124516.5</v>
      </c>
      <c r="C30" s="8"/>
      <c r="D30" s="8"/>
    </row>
    <row r="31" spans="1:4" ht="112.5" x14ac:dyDescent="0.25">
      <c r="A31" s="8" t="s">
        <v>7</v>
      </c>
      <c r="B31" s="9">
        <v>-90552</v>
      </c>
      <c r="C31" s="8"/>
      <c r="D31" s="8"/>
    </row>
    <row r="32" spans="1:4" ht="75" x14ac:dyDescent="0.25">
      <c r="A32" s="8" t="s">
        <v>35</v>
      </c>
      <c r="B32" s="9">
        <v>-900000</v>
      </c>
      <c r="C32" s="8"/>
      <c r="D32" s="8"/>
    </row>
    <row r="33" spans="1:4" ht="56.25" x14ac:dyDescent="0.25">
      <c r="A33" s="8" t="s">
        <v>6</v>
      </c>
      <c r="B33" s="9">
        <v>-5411971.8600000003</v>
      </c>
      <c r="C33" s="8"/>
      <c r="D33" s="8"/>
    </row>
    <row r="34" spans="1:4" ht="75" x14ac:dyDescent="0.25">
      <c r="A34" s="8" t="s">
        <v>5</v>
      </c>
      <c r="B34" s="9">
        <v>-5668700</v>
      </c>
      <c r="C34" s="8"/>
      <c r="D34" s="8"/>
    </row>
  </sheetData>
  <autoFilter ref="A3:B4"/>
  <mergeCells count="2">
    <mergeCell ref="A2:D2"/>
    <mergeCell ref="A1:D1"/>
  </mergeCells>
  <pageMargins left="0.70866141732283472" right="0.70866141732283472" top="0.35433070866141736" bottom="0.35433070866141736" header="0.31496062992125984" footer="0.31496062992125984"/>
  <pageSetup scale="5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доходы</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Шахова В. Н.</dc:creator>
  <cp:lastModifiedBy>Шахова В. Н.</cp:lastModifiedBy>
  <cp:lastPrinted>2024-09-18T11:58:41Z</cp:lastPrinted>
  <dcterms:created xsi:type="dcterms:W3CDTF">2023-10-09T11:37:21Z</dcterms:created>
  <dcterms:modified xsi:type="dcterms:W3CDTF">2024-09-18T11:59:06Z</dcterms:modified>
</cp:coreProperties>
</file>