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57" yWindow="300" windowWidth="14895" windowHeight="7868"/>
  </bookViews>
  <sheets>
    <sheet name="мундолг" sheetId="12" r:id="rId1"/>
    <sheet name="Лист1" sheetId="13" r:id="rId2"/>
  </sheets>
  <calcPr calcId="144525"/>
</workbook>
</file>

<file path=xl/calcChain.xml><?xml version="1.0" encoding="utf-8"?>
<calcChain xmlns="http://schemas.openxmlformats.org/spreadsheetml/2006/main">
  <c r="E4" i="12" l="1"/>
  <c r="E10" i="12" s="1"/>
  <c r="D4" i="12"/>
  <c r="D10" i="12" s="1"/>
  <c r="F4" i="12" l="1"/>
  <c r="F10" i="12" l="1"/>
  <c r="D4" i="13"/>
  <c r="D13" i="13" s="1"/>
</calcChain>
</file>

<file path=xl/sharedStrings.xml><?xml version="1.0" encoding="utf-8"?>
<sst xmlns="http://schemas.openxmlformats.org/spreadsheetml/2006/main" count="45" uniqueCount="31">
  <si>
    <t>(тыс.руб.)</t>
  </si>
  <si>
    <t>№ п/п</t>
  </si>
  <si>
    <t>номер и дата соглашения (договора, гарантии и т.п.), наименование кредитора (принципала, бенефициара)</t>
  </si>
  <si>
    <t>Сроки погашения обязательств</t>
  </si>
  <si>
    <t>1.</t>
  </si>
  <si>
    <t>1.1</t>
  </si>
  <si>
    <t>1.2</t>
  </si>
  <si>
    <t>2.</t>
  </si>
  <si>
    <t>3.</t>
  </si>
  <si>
    <t>4.</t>
  </si>
  <si>
    <t xml:space="preserve">МУНИЦИПАЛЬНЫЙ ДОЛГ ВСЕГО </t>
  </si>
  <si>
    <t>1.3</t>
  </si>
  <si>
    <t>1.4</t>
  </si>
  <si>
    <t>1.5</t>
  </si>
  <si>
    <t>Бюджетные кредиты, привлеченные в бюджет МО МР "Усть-Куломский" от других бюджетов бюджетной системы Российской Федерации</t>
  </si>
  <si>
    <t>Кредиты, полученные МО МР "Усть-Куломский" от кредитных организаций</t>
  </si>
  <si>
    <t>Муниципальные гарантии МО МР "Усть-Куломский"</t>
  </si>
  <si>
    <t>Муниципальные ценные бумаги МО МР "Усть-Куломский"</t>
  </si>
  <si>
    <t>Расходы на обслуживание муниципального долга МО МР "Усть-Куломский"</t>
  </si>
  <si>
    <t>Просроченной задолженности по исполнению муниципальных долговых обязательств МО МР "Усть-Куломский" нет.</t>
  </si>
  <si>
    <t>Соглашение № 12 от 28.10.2014   г. с Министерством финансов Республики Коми</t>
  </si>
  <si>
    <t>Соглашение № 8 от 21.05.2015г. с Министерством финансов Республики Коми</t>
  </si>
  <si>
    <t>Соглашение № 16 от 20.11.2015г. с Министерством финансов Республики Коми</t>
  </si>
  <si>
    <t>Объем муниципального долга МО МР "Усть-Куломский" и объем расходов на его обслуживание на 01.01.2016 г.</t>
  </si>
  <si>
    <t>Задолженность на 01.01.2016 г.</t>
  </si>
  <si>
    <t>25.12.2025г.</t>
  </si>
  <si>
    <t xml:space="preserve">Соглашение № 4 от 20.07.2017г. с Министерством финансов Республики Коми (доп. Соглашение №1 от 21.01.2019г.) </t>
  </si>
  <si>
    <t>Верхний предел муниципального долга МО МР "Усть-Куломский" по состоянию на 1 января года, следующего за очередным финансовым годом и каждым годом планового периода</t>
  </si>
  <si>
    <t>Задолженность на 01.01.2025 г.</t>
  </si>
  <si>
    <t>Задолженность на 01.01.2026 г.</t>
  </si>
  <si>
    <t>Задолженность на 01.01.2027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</si>
</sst>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sz val="8"/>
      <name val="Times New Roman"/>
      <family val="1"/>
    </font>
    <font>
      <sz val="8"/>
      <name val="Arial Cyr"/>
      <family val="2"/>
      <charset val="204"/>
    </font>
    <font>
      <b/>
      <sz val="14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</font>
    <font>
      <b/>
      <sz val="8"/>
      <name val="Arial Cyr"/>
      <family val="2"/>
      <charset val="204"/>
    </font>
    <font>
      <i/>
      <sz val="10"/>
      <name val="Times New Roman"/>
      <family val="1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Fill="1"/>
    <xf numFmtId="0" fontId="4" fillId="0" borderId="0" xfId="0" applyFont="1" applyFill="1"/>
    <xf numFmtId="49" fontId="5" fillId="0" borderId="0" xfId="0" applyNumberFormat="1" applyFont="1" applyFill="1" applyAlignment="1">
      <alignment horizontal="left"/>
    </xf>
    <xf numFmtId="14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5" fontId="7" fillId="0" borderId="1" xfId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0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justify" vertical="center"/>
    </xf>
    <xf numFmtId="0" fontId="8" fillId="0" borderId="1" xfId="0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0" xfId="0" applyFont="1" applyFill="1"/>
    <xf numFmtId="49" fontId="3" fillId="0" borderId="0" xfId="0" applyNumberFormat="1" applyFont="1" applyFill="1" applyAlignment="1">
      <alignment horizontal="center"/>
    </xf>
    <xf numFmtId="0" fontId="7" fillId="0" borderId="0" xfId="0" applyFont="1" applyFill="1"/>
    <xf numFmtId="14" fontId="7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4" fontId="6" fillId="0" borderId="1" xfId="2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49" fontId="12" fillId="0" borderId="0" xfId="0" applyNumberFormat="1" applyFont="1" applyFill="1" applyAlignment="1">
      <alignment horizontal="left" wrapText="1"/>
    </xf>
    <xf numFmtId="0" fontId="13" fillId="0" borderId="0" xfId="0" applyFont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6" xfId="0" applyFont="1" applyBorder="1" applyAlignment="1">
      <alignment vertical="center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7"/>
  <sheetViews>
    <sheetView tabSelected="1" workbookViewId="0">
      <selection activeCell="E6" sqref="E6"/>
    </sheetView>
  </sheetViews>
  <sheetFormatPr defaultColWidth="37.09765625" defaultRowHeight="10.4" x14ac:dyDescent="0.2"/>
  <cols>
    <col min="1" max="1" width="8" style="32" customWidth="1"/>
    <col min="2" max="2" width="47.296875" style="2" customWidth="1"/>
    <col min="3" max="3" width="12.09765625" style="33" customWidth="1"/>
    <col min="4" max="4" width="15.8984375" style="2" customWidth="1"/>
    <col min="5" max="5" width="17" style="2" customWidth="1"/>
    <col min="6" max="6" width="15.69921875" style="2" customWidth="1"/>
    <col min="7" max="16384" width="37.09765625" style="2"/>
  </cols>
  <sheetData>
    <row r="1" spans="1:48" ht="54.75" customHeight="1" x14ac:dyDescent="0.2">
      <c r="A1" s="43" t="s">
        <v>27</v>
      </c>
      <c r="B1" s="43"/>
      <c r="C1" s="43"/>
      <c r="D1" s="43"/>
      <c r="E1" s="43"/>
      <c r="F1" s="4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17.3" x14ac:dyDescent="0.3">
      <c r="A2" s="3"/>
      <c r="B2" s="3"/>
      <c r="C2" s="4"/>
      <c r="D2" s="5"/>
      <c r="E2" s="1"/>
      <c r="F2" s="5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ht="38.049999999999997" x14ac:dyDescent="0.2">
      <c r="A3" s="6" t="s">
        <v>1</v>
      </c>
      <c r="B3" s="7" t="s">
        <v>2</v>
      </c>
      <c r="C3" s="8" t="s">
        <v>3</v>
      </c>
      <c r="D3" s="9" t="s">
        <v>28</v>
      </c>
      <c r="E3" s="9" t="s">
        <v>29</v>
      </c>
      <c r="F3" s="9" t="s">
        <v>30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s="14" customFormat="1" ht="38.049999999999997" x14ac:dyDescent="0.2">
      <c r="A4" s="10" t="s">
        <v>4</v>
      </c>
      <c r="B4" s="11" t="s">
        <v>14</v>
      </c>
      <c r="C4" s="10"/>
      <c r="D4" s="12">
        <f>SUM(D5:D5)</f>
        <v>2610</v>
      </c>
      <c r="E4" s="12">
        <f>SUM(E5:E5)</f>
        <v>0</v>
      </c>
      <c r="F4" s="12">
        <f>SUM(F5:F5)</f>
        <v>0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s="14" customFormat="1" ht="25.35" x14ac:dyDescent="0.2">
      <c r="A5" s="16" t="s">
        <v>11</v>
      </c>
      <c r="B5" s="17" t="s">
        <v>26</v>
      </c>
      <c r="C5" s="18" t="s">
        <v>25</v>
      </c>
      <c r="D5" s="19">
        <v>2610</v>
      </c>
      <c r="E5" s="19">
        <v>0</v>
      </c>
      <c r="F5" s="19">
        <v>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</row>
    <row r="6" spans="1:48" s="14" customFormat="1" ht="12.7" x14ac:dyDescent="0.2">
      <c r="A6" s="16"/>
      <c r="B6" s="36"/>
      <c r="C6" s="18"/>
      <c r="D6" s="19"/>
      <c r="E6" s="19"/>
      <c r="F6" s="19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48" ht="25.35" x14ac:dyDescent="0.2">
      <c r="A7" s="10" t="s">
        <v>7</v>
      </c>
      <c r="B7" s="20" t="s">
        <v>15</v>
      </c>
      <c r="C7" s="21"/>
      <c r="D7" s="22">
        <v>0</v>
      </c>
      <c r="E7" s="22">
        <v>0</v>
      </c>
      <c r="F7" s="22"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</row>
    <row r="8" spans="1:48" ht="12.7" x14ac:dyDescent="0.2">
      <c r="A8" s="10" t="s">
        <v>8</v>
      </c>
      <c r="B8" s="23" t="s">
        <v>16</v>
      </c>
      <c r="C8" s="15"/>
      <c r="D8" s="22">
        <v>0</v>
      </c>
      <c r="E8" s="22">
        <v>0</v>
      </c>
      <c r="F8" s="22">
        <v>0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</row>
    <row r="9" spans="1:48" ht="25.35" x14ac:dyDescent="0.2">
      <c r="A9" s="10" t="s">
        <v>9</v>
      </c>
      <c r="B9" s="23" t="s">
        <v>17</v>
      </c>
      <c r="C9" s="15"/>
      <c r="D9" s="22">
        <v>0</v>
      </c>
      <c r="E9" s="22">
        <v>0</v>
      </c>
      <c r="F9" s="22"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</row>
    <row r="10" spans="1:48" s="28" customFormat="1" ht="24.05" customHeight="1" x14ac:dyDescent="0.2">
      <c r="A10" s="10"/>
      <c r="B10" s="24" t="s">
        <v>10</v>
      </c>
      <c r="C10" s="25"/>
      <c r="D10" s="26">
        <f>D4+D7+D8+D9</f>
        <v>2610</v>
      </c>
      <c r="E10" s="26">
        <f>E4+E7+E8+E9</f>
        <v>0</v>
      </c>
      <c r="F10" s="26">
        <f>F4+F7+F8+F9</f>
        <v>0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</row>
    <row r="11" spans="1:48" ht="24.05" customHeight="1" x14ac:dyDescent="0.2">
      <c r="A11" s="37"/>
      <c r="B11" s="38"/>
      <c r="C11" s="38"/>
      <c r="D11" s="40"/>
      <c r="E11" s="40"/>
      <c r="F11" s="40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 ht="24.05" customHeight="1" x14ac:dyDescent="0.2">
      <c r="A12" s="39"/>
      <c r="B12" s="39"/>
      <c r="C12" s="39"/>
      <c r="D12" s="39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 ht="33.700000000000003" customHeight="1" x14ac:dyDescent="0.25">
      <c r="A13" s="41"/>
      <c r="B13" s="42"/>
      <c r="C13" s="42"/>
      <c r="D13" s="42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</row>
    <row r="14" spans="1:48" ht="12.7" x14ac:dyDescent="0.25">
      <c r="A14" s="29"/>
      <c r="B14" s="30"/>
      <c r="C14" s="3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 ht="12.7" x14ac:dyDescent="0.25">
      <c r="A15" s="29"/>
      <c r="B15" s="30"/>
      <c r="C15" s="3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 ht="12.7" x14ac:dyDescent="0.25">
      <c r="B16" s="30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8" x14ac:dyDescent="0.2">
      <c r="A17" s="1"/>
      <c r="C17" s="34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</sheetData>
  <mergeCells count="2">
    <mergeCell ref="A13:D13"/>
    <mergeCell ref="A1:F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9"/>
  <sheetViews>
    <sheetView workbookViewId="0">
      <selection activeCell="D6" sqref="D6"/>
    </sheetView>
  </sheetViews>
  <sheetFormatPr defaultColWidth="37.09765625" defaultRowHeight="10.4" x14ac:dyDescent="0.2"/>
  <cols>
    <col min="1" max="1" width="8" style="32" customWidth="1"/>
    <col min="2" max="2" width="37.8984375" style="2" customWidth="1"/>
    <col min="3" max="3" width="18" style="33" customWidth="1"/>
    <col min="4" max="4" width="15.8984375" style="2" customWidth="1"/>
    <col min="5" max="16384" width="37.09765625" style="2"/>
  </cols>
  <sheetData>
    <row r="1" spans="1:48" ht="44.25" customHeight="1" x14ac:dyDescent="0.2">
      <c r="A1" s="43" t="s">
        <v>23</v>
      </c>
      <c r="B1" s="43"/>
      <c r="C1" s="43"/>
      <c r="D1" s="43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</row>
    <row r="2" spans="1:48" ht="17.3" x14ac:dyDescent="0.3">
      <c r="A2" s="3"/>
      <c r="B2" s="3"/>
      <c r="C2" s="4"/>
      <c r="D2" s="5" t="s">
        <v>0</v>
      </c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</row>
    <row r="3" spans="1:48" ht="38.049999999999997" x14ac:dyDescent="0.2">
      <c r="A3" s="6" t="s">
        <v>1</v>
      </c>
      <c r="B3" s="7" t="s">
        <v>2</v>
      </c>
      <c r="C3" s="8" t="s">
        <v>3</v>
      </c>
      <c r="D3" s="9" t="s">
        <v>24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</row>
    <row r="4" spans="1:48" s="14" customFormat="1" ht="50.7" x14ac:dyDescent="0.2">
      <c r="A4" s="10" t="s">
        <v>4</v>
      </c>
      <c r="B4" s="11" t="s">
        <v>14</v>
      </c>
      <c r="C4" s="10"/>
      <c r="D4" s="12">
        <f>D5+D6+D7+D8+D9</f>
        <v>38000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</row>
    <row r="5" spans="1:48" s="14" customFormat="1" ht="25.35" x14ac:dyDescent="0.2">
      <c r="A5" s="16" t="s">
        <v>5</v>
      </c>
      <c r="B5" s="17" t="s">
        <v>20</v>
      </c>
      <c r="C5" s="18">
        <v>42729</v>
      </c>
      <c r="D5" s="19">
        <v>9500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</row>
    <row r="6" spans="1:48" s="14" customFormat="1" ht="25.35" x14ac:dyDescent="0.2">
      <c r="A6" s="16" t="s">
        <v>6</v>
      </c>
      <c r="B6" s="17" t="s">
        <v>21</v>
      </c>
      <c r="C6" s="18">
        <v>43184</v>
      </c>
      <c r="D6" s="19">
        <v>16000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48" s="14" customFormat="1" ht="25.35" x14ac:dyDescent="0.2">
      <c r="A7" s="16" t="s">
        <v>11</v>
      </c>
      <c r="B7" s="17" t="s">
        <v>22</v>
      </c>
      <c r="C7" s="18">
        <v>43368</v>
      </c>
      <c r="D7" s="19">
        <v>12500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</row>
    <row r="8" spans="1:48" s="14" customFormat="1" ht="13.25" x14ac:dyDescent="0.2">
      <c r="A8" s="16" t="s">
        <v>12</v>
      </c>
      <c r="B8" s="17"/>
      <c r="C8" s="18"/>
      <c r="D8" s="19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</row>
    <row r="9" spans="1:48" s="14" customFormat="1" ht="13.25" x14ac:dyDescent="0.2">
      <c r="A9" s="16" t="s">
        <v>13</v>
      </c>
      <c r="B9" s="36"/>
      <c r="C9" s="18"/>
      <c r="D9" s="19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</row>
    <row r="10" spans="1:48" ht="25.35" x14ac:dyDescent="0.2">
      <c r="A10" s="10" t="s">
        <v>7</v>
      </c>
      <c r="B10" s="20" t="s">
        <v>15</v>
      </c>
      <c r="C10" s="21"/>
      <c r="D10" s="2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</row>
    <row r="11" spans="1:48" ht="25.35" x14ac:dyDescent="0.2">
      <c r="A11" s="10" t="s">
        <v>8</v>
      </c>
      <c r="B11" s="23" t="s">
        <v>16</v>
      </c>
      <c r="C11" s="15"/>
      <c r="D11" s="22"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</row>
    <row r="12" spans="1:48" ht="25.35" x14ac:dyDescent="0.2">
      <c r="A12" s="10" t="s">
        <v>9</v>
      </c>
      <c r="B12" s="23" t="s">
        <v>17</v>
      </c>
      <c r="C12" s="15"/>
      <c r="D12" s="22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</row>
    <row r="13" spans="1:48" s="28" customFormat="1" ht="24.05" customHeight="1" x14ac:dyDescent="0.2">
      <c r="A13" s="10"/>
      <c r="B13" s="24" t="s">
        <v>10</v>
      </c>
      <c r="C13" s="25"/>
      <c r="D13" s="26">
        <f>D4+D10+D11+D12</f>
        <v>38000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</row>
    <row r="14" spans="1:48" ht="24.05" customHeight="1" x14ac:dyDescent="0.2">
      <c r="A14" s="44" t="s">
        <v>18</v>
      </c>
      <c r="B14" s="45"/>
      <c r="C14" s="46"/>
      <c r="D14" s="35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</row>
    <row r="15" spans="1:48" ht="33.700000000000003" customHeight="1" x14ac:dyDescent="0.25">
      <c r="A15" s="41" t="s">
        <v>19</v>
      </c>
      <c r="B15" s="42"/>
      <c r="C15" s="42"/>
      <c r="D15" s="42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</row>
    <row r="16" spans="1:48" ht="12.7" x14ac:dyDescent="0.25">
      <c r="A16" s="29"/>
      <c r="B16" s="30"/>
      <c r="C16" s="3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</row>
    <row r="17" spans="1:48" ht="12.7" x14ac:dyDescent="0.25">
      <c r="A17" s="29"/>
      <c r="B17" s="30"/>
      <c r="C17" s="3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</row>
    <row r="18" spans="1:48" ht="12.7" x14ac:dyDescent="0.25">
      <c r="B18" s="30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</row>
    <row r="19" spans="1:48" x14ac:dyDescent="0.2">
      <c r="A19" s="1"/>
      <c r="C19" s="34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</row>
  </sheetData>
  <mergeCells count="3">
    <mergeCell ref="A1:D1"/>
    <mergeCell ref="A14:C14"/>
    <mergeCell ref="A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мундолг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Любименко Л.А.</dc:creator>
  <cp:lastModifiedBy>Печеницына</cp:lastModifiedBy>
  <cp:lastPrinted>2023-10-30T08:24:06Z</cp:lastPrinted>
  <dcterms:created xsi:type="dcterms:W3CDTF">2013-02-19T13:31:40Z</dcterms:created>
  <dcterms:modified xsi:type="dcterms:W3CDTF">2023-10-30T08:48:44Z</dcterms:modified>
</cp:coreProperties>
</file>