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57" yWindow="58" windowWidth="15448" windowHeight="11382"/>
  </bookViews>
  <sheets>
    <sheet name="Лист1" sheetId="1" r:id="rId1"/>
  </sheets>
  <definedNames>
    <definedName name="_xlnm.Print_Titles" localSheetId="0">Лист1!$3:$6</definedName>
  </definedNames>
  <calcPr calcId="144525"/>
</workbook>
</file>

<file path=xl/calcChain.xml><?xml version="1.0" encoding="utf-8"?>
<calcChain xmlns="http://schemas.openxmlformats.org/spreadsheetml/2006/main">
  <c r="H73" i="1" l="1"/>
  <c r="H71" i="1"/>
</calcChain>
</file>

<file path=xl/sharedStrings.xml><?xml version="1.0" encoding="utf-8"?>
<sst xmlns="http://schemas.openxmlformats.org/spreadsheetml/2006/main" count="231" uniqueCount="96">
  <si>
    <t>Наименование</t>
  </si>
  <si>
    <t>Идентификация:</t>
  </si>
  <si>
    <t>У -  услуга;</t>
  </si>
  <si>
    <t>Р -  работа.</t>
  </si>
  <si>
    <t>О - объема;</t>
  </si>
  <si>
    <t>К –качества</t>
  </si>
  <si>
    <t>План</t>
  </si>
  <si>
    <t>Услуги (работы) установленные муниципальным заданием</t>
  </si>
  <si>
    <t>Показатель, характеризирующий  объем и (или) качество муниципальных  услуг (работ)</t>
  </si>
  <si>
    <t>Субсидия на выполнение муниципальных  заданий, в   рублей</t>
  </si>
  <si>
    <t>Наименование  органа местного самоуправления муниципального районаа, осуществляющего полномочия учредителя</t>
  </si>
  <si>
    <t>У</t>
  </si>
  <si>
    <t>К</t>
  </si>
  <si>
    <t>О</t>
  </si>
  <si>
    <t>Перечень работ, услуг:  Р -региональный;О - общероссийский</t>
  </si>
  <si>
    <t>Управление образования администрации МР "Усть-Куломский"</t>
  </si>
  <si>
    <t>Реализация дополнительных общеразвивающих программ</t>
  </si>
  <si>
    <t xml:space="preserve">Реализация основных общеобразовательных программ дошкольного образования </t>
  </si>
  <si>
    <t xml:space="preserve">количество воспитанников </t>
  </si>
  <si>
    <t>Реализация основных общеобразовательных программ начального общего образования, реализация основных общеобразовательных программ основного общего образования, реализация основных общеобразовательных программ среднего общего образования</t>
  </si>
  <si>
    <t>Количество обучающихся начального общего образования</t>
  </si>
  <si>
    <t>Количество обучающихся основного общего образования</t>
  </si>
  <si>
    <t>Количество обучающихся среднего общего образования</t>
  </si>
  <si>
    <t>Выполнение в полном объеме количества часов, предусмотренных на реализацию каждого уровня и направленности дополнительных образовательных программ</t>
  </si>
  <si>
    <t>Включение в расписание учебных занятий полного перечня объединений (групп) для каждого уровня и направленности дополнительных образовательных программ, предусмотренных учебным планом в соответствии с количеством часов на их изучение</t>
  </si>
  <si>
    <t>Соответствие структуры и содержания учебных программ, предусмотренных учебным  планом, требованиям нормативных документов</t>
  </si>
  <si>
    <t>Укомплектованность штатными педагогическими кадрами</t>
  </si>
  <si>
    <t>Наличие педагогических работников, повысивших квалификацию за 3 предшествующих года</t>
  </si>
  <si>
    <t>Обеспечение выполнения санитарно- гигиенических требований к режиму деятельности детей. Соответствие условий обучения школьников санитарно- гигиеническим требованиям</t>
  </si>
  <si>
    <t xml:space="preserve">Соответствие учебных помещений требованиям СанПиН по  воздушно-тепловому  режиму, освещению, водоснабжению      </t>
  </si>
  <si>
    <t>Соответствие оснащения общеобразовательного учреждения действующим нормативам противопожарной и антитеррористической безопасности</t>
  </si>
  <si>
    <t>Сохранение контингента обучающихся в течение срока реализации образовательной программы</t>
  </si>
  <si>
    <t>Количество обучающихся, являющихся участниками конкурсов, научно-практических конференций и других    
мероприятий республиканского и федерального уровней</t>
  </si>
  <si>
    <t>Соответствие предоставляемых общеобразовательным учреждением образовательных услуг ожиданиям потребителей  (данные на основе социологических  исследований и обращений  граждан)</t>
  </si>
  <si>
    <t>Наличие полного учебно-методического комплекта и его  соответствие требованиям  общеобразовательной программы дошкольного образования и санитарно-гигиеническим  норма</t>
  </si>
  <si>
    <t>Реализация в полном  объеме  основной образовательной  программы</t>
  </si>
  <si>
    <t>Наличие рабочих программ по образовательным областям ООП</t>
  </si>
  <si>
    <t>Укомплектованность и соответствие педагогических  работников образовательному цензу, который позволяет  реализовывать общеобразовательные программы дошкольного образования</t>
  </si>
  <si>
    <t>Количество  педагогических работников, повысивших квалификацию за 3 последних года</t>
  </si>
  <si>
    <t xml:space="preserve">Выполнение норм питания детей. Обеспечение физиологических потребностей детей в пищевых веществах и  энергии </t>
  </si>
  <si>
    <t>Соответствие требованиям СанПиН к содержанию зданий и  помещений</t>
  </si>
  <si>
    <t>Выполнение количества часов, предусмотренных на реализацию  каждого предмета по основным общеобразовательным программам</t>
  </si>
  <si>
    <t>Соответствие перечня учебных предметов и наличие рабочих      
учебных программ по   каждому учебному предмету в соответствии с требованиями Федерального государственного образовательного стандарта</t>
  </si>
  <si>
    <t>Соответствие  требованиям  общеобразовательных  программ начального общего образования и санитарно-гигиеническим нормам комплектов  учебников и учебно-методических материалов</t>
  </si>
  <si>
    <t>Наличие педагогов с высшим профессиональным образованием</t>
  </si>
  <si>
    <t>Организация качественного горячего питания</t>
  </si>
  <si>
    <t>Обеспечение выполнения санитарно-гигиенических требований при организации обучения школьников</t>
  </si>
  <si>
    <t>Соответствие учебных помещений требованиям СанПиН по  воздушно-тепловому режиму, освещению, водоснабжению</t>
  </si>
  <si>
    <t xml:space="preserve">Соответствие предоставляемых общеобразовательным  учреждением образовательных услуг ожиданиям потребителей  (данные на основе социологических исследований и обращений  граждан).    </t>
  </si>
  <si>
    <t>количество детей, занимающихся в организациях дополнительного образования</t>
  </si>
  <si>
    <t>Сведения о планируемых на 2025 год объемах муниципальных услуг, а также об объемах субсидий на финансовое обеспечение  выполнения муниципального  задания бюджетным и автономным учреждения в разрезе главных главных распорядителей средств бюдета муниципального образования муниципального района "Усть-Куломский", осуществляющих функции и полномочия учредителей</t>
  </si>
  <si>
    <t>Спортивная подготовка по олимпийским видам спорта (лыжные гонки, тренировочный этап (этап спортивной специализации))</t>
  </si>
  <si>
    <t>Число лиц, прошедших спортивную подготовку на этапах спортивной подготовки</t>
  </si>
  <si>
    <t>Доля лиц, прошедших спортивную подготовку тренировочном этапе (этап спортивной специализации) и зачисленных на  этап совершенствования спортивного мастерства</t>
  </si>
  <si>
    <t>Спортивная подготовка по олимпийским видам спорта (волейбол, этап начальной подготовки)</t>
  </si>
  <si>
    <t>Доля лиц, прошедших спортивную подготовку на этапе начальной подготовки и зачисленных на тренировочный этап (этап спортивной специализации)</t>
  </si>
  <si>
    <t>Спортивная подготовка по олимпийским видам спорта (волейбол, тренировочный этап )</t>
  </si>
  <si>
    <t>Спортивная подготовка по олимпийским видам спорта (баскетбол, этап начальной подготовки)</t>
  </si>
  <si>
    <t>Спортивная подготовка по олимпийским видам спорта (баскетбол, тренировочный этап (этап спортивной специализации))</t>
  </si>
  <si>
    <t>Спортивная подготовка по олимпийским видам спорта (футбол, этап начальной подготовки)</t>
  </si>
  <si>
    <t>Спортивная подготовка по олимпийским видам спорта (футбол, тренировочный этап (этап спортивной специализации))</t>
  </si>
  <si>
    <t>Спортивная подготовка по олимпийским видам спорта (пулевая стрельба, тренировочный этап (этап спортивной специализации))</t>
  </si>
  <si>
    <t>Спортивная подготовка по олимпийским видам спорта (настольный теннис, этап начальной подготовки)</t>
  </si>
  <si>
    <t>Спортивная подготовка по олимпийским видам спорта (настольный теннис, тренировочный этап (этап спортивной специализации))</t>
  </si>
  <si>
    <t>Физкультурно-спортивная направленность</t>
  </si>
  <si>
    <t>Количество привлеченных лиц</t>
  </si>
  <si>
    <t>Организация и проведение  спортивно-оздоровительные работы по развитию ФК и С среди различных групп населения</t>
  </si>
  <si>
    <t>Количество занятий в год</t>
  </si>
  <si>
    <t>Количество посетителей в год</t>
  </si>
  <si>
    <t>Организация и проведение официальных спортивных мероприятий</t>
  </si>
  <si>
    <t xml:space="preserve">Р </t>
  </si>
  <si>
    <t>Количество мероприятий</t>
  </si>
  <si>
    <t>Количество спортсменов принявших в мероприятий</t>
  </si>
  <si>
    <t xml:space="preserve"> Организация и проведение физкультурных и спортивных мероприятий в рамках ВФСК "ГТО"</t>
  </si>
  <si>
    <t>Количество выездов на спортивное мероприятие</t>
  </si>
  <si>
    <t>количество спорсменов</t>
  </si>
  <si>
    <t>Обеспечение участия спортивных сборных команд в официальных физкультурных мероприятий</t>
  </si>
  <si>
    <t>Р</t>
  </si>
  <si>
    <t>УКиНП АМР "Усть-Куломский"</t>
  </si>
  <si>
    <t>Организация деятельности клубных формирований и формирований самодеятельного народного творчества</t>
  </si>
  <si>
    <t>Количество клубных формирований (ед.)</t>
  </si>
  <si>
    <t>Открытость и доступность информации об организации культуры (балл)</t>
  </si>
  <si>
    <t>Организация и проведение мероприятий</t>
  </si>
  <si>
    <t>Количество проведенных мероприятий (ед.)</t>
  </si>
  <si>
    <t>Количество участников (чел)</t>
  </si>
  <si>
    <t>Показ кинофильмов</t>
  </si>
  <si>
    <t>Число зрителей (чел)</t>
  </si>
  <si>
    <t>Библиотечное, библиографическое и информационное обслуживание пользователей библиотеки</t>
  </si>
  <si>
    <t>Количество посещений (ед)</t>
  </si>
  <si>
    <t>Удовлетворенность качеством оказания услуг (балл)</t>
  </si>
  <si>
    <t>Реализация дополнительных  общеобразовательных предпрофессиональных программ в области искусств</t>
  </si>
  <si>
    <t>Число обучающихся (учеников)</t>
  </si>
  <si>
    <t>Доля детей, осваивающих дополнительные образовательные программы в образовательном учреждении(%)</t>
  </si>
  <si>
    <t>Доля детей, ставших победителями и призерами всероссийских и международных мероприятий(%)</t>
  </si>
  <si>
    <t>Доля родителей (законных представителей), удовлетворенных условиями и качеством предоставляемой образовательной услуги(%)</t>
  </si>
  <si>
    <t>Отдел физической культуры и спорта АМР "Усть-Куломский"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</si>
</sst>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/>
    </xf>
    <xf numFmtId="0" fontId="8" fillId="2" borderId="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5" borderId="4" xfId="1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9" fillId="5" borderId="1" xfId="0" applyNumberFormat="1" applyFont="1" applyFill="1" applyBorder="1" applyAlignment="1">
      <alignment horizontal="center" vertical="center" wrapText="1"/>
    </xf>
    <xf numFmtId="3" fontId="9" fillId="5" borderId="4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>
      <alignment horizontal="center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4" fontId="8" fillId="2" borderId="3" xfId="1" applyNumberFormat="1" applyFont="1" applyFill="1" applyBorder="1" applyAlignment="1">
      <alignment horizontal="center" vertical="center" wrapText="1"/>
    </xf>
    <xf numFmtId="4" fontId="8" fillId="2" borderId="4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vertical="center" wrapText="1"/>
    </xf>
    <xf numFmtId="0" fontId="11" fillId="4" borderId="4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tabSelected="1" zoomScale="85" zoomScaleNormal="85" workbookViewId="0">
      <selection activeCell="G82" sqref="G8:G82"/>
    </sheetView>
  </sheetViews>
  <sheetFormatPr defaultColWidth="8.8984375" defaultRowHeight="14.4" x14ac:dyDescent="0.3"/>
  <cols>
    <col min="1" max="1" width="12" style="2" customWidth="1"/>
    <col min="2" max="2" width="23.3984375" style="2" customWidth="1"/>
    <col min="3" max="3" width="10.59765625" style="2" customWidth="1"/>
    <col min="4" max="4" width="13.3984375" style="2" customWidth="1"/>
    <col min="5" max="5" width="56.3984375" style="2" customWidth="1"/>
    <col min="6" max="6" width="14.8984375" style="2" customWidth="1"/>
    <col min="7" max="7" width="12.8984375" style="2" customWidth="1"/>
    <col min="8" max="8" width="22" style="2" customWidth="1"/>
    <col min="9" max="9" width="13.3984375" style="2" bestFit="1" customWidth="1"/>
    <col min="10" max="16384" width="8.8984375" style="2"/>
  </cols>
  <sheetData>
    <row r="1" spans="1:8" ht="65.7" customHeight="1" x14ac:dyDescent="0.3">
      <c r="A1" s="58" t="s">
        <v>50</v>
      </c>
      <c r="B1" s="59"/>
      <c r="C1" s="59"/>
      <c r="D1" s="59"/>
      <c r="E1" s="59"/>
      <c r="F1" s="59"/>
      <c r="G1" s="59"/>
      <c r="H1" s="59"/>
    </row>
    <row r="2" spans="1:8" ht="15.7" x14ac:dyDescent="0.25">
      <c r="A2" s="1"/>
      <c r="B2" s="3"/>
      <c r="C2" s="5"/>
      <c r="D2" s="3"/>
      <c r="E2" s="3"/>
      <c r="F2" s="3"/>
      <c r="G2" s="4"/>
      <c r="H2" s="3"/>
    </row>
    <row r="3" spans="1:8" ht="36.299999999999997" x14ac:dyDescent="0.3">
      <c r="A3" s="60" t="s">
        <v>10</v>
      </c>
      <c r="B3" s="61" t="s">
        <v>7</v>
      </c>
      <c r="C3" s="61"/>
      <c r="D3" s="61"/>
      <c r="E3" s="61" t="s">
        <v>8</v>
      </c>
      <c r="F3" s="61"/>
      <c r="G3" s="61"/>
      <c r="H3" s="11" t="s">
        <v>9</v>
      </c>
    </row>
    <row r="4" spans="1:8" ht="15" customHeight="1" x14ac:dyDescent="0.3">
      <c r="A4" s="60"/>
      <c r="B4" s="60" t="s">
        <v>0</v>
      </c>
      <c r="C4" s="60" t="s">
        <v>14</v>
      </c>
      <c r="D4" s="11" t="s">
        <v>1</v>
      </c>
      <c r="E4" s="60" t="s">
        <v>0</v>
      </c>
      <c r="F4" s="11" t="s">
        <v>1</v>
      </c>
      <c r="G4" s="62" t="s">
        <v>6</v>
      </c>
      <c r="H4" s="60" t="s">
        <v>6</v>
      </c>
    </row>
    <row r="5" spans="1:8" x14ac:dyDescent="0.3">
      <c r="A5" s="60"/>
      <c r="B5" s="60"/>
      <c r="C5" s="60"/>
      <c r="D5" s="11" t="s">
        <v>2</v>
      </c>
      <c r="E5" s="60"/>
      <c r="F5" s="11" t="s">
        <v>4</v>
      </c>
      <c r="G5" s="62"/>
      <c r="H5" s="60"/>
    </row>
    <row r="6" spans="1:8" ht="59.2" customHeight="1" x14ac:dyDescent="0.3">
      <c r="A6" s="60"/>
      <c r="B6" s="60"/>
      <c r="C6" s="60"/>
      <c r="D6" s="11" t="s">
        <v>3</v>
      </c>
      <c r="E6" s="60"/>
      <c r="F6" s="11" t="s">
        <v>5</v>
      </c>
      <c r="G6" s="62"/>
      <c r="H6" s="60"/>
    </row>
    <row r="7" spans="1:8" ht="15" x14ac:dyDescent="0.2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</row>
    <row r="8" spans="1:8" ht="28.8" x14ac:dyDescent="0.3">
      <c r="A8" s="63" t="s">
        <v>15</v>
      </c>
      <c r="B8" s="42" t="s">
        <v>16</v>
      </c>
      <c r="C8" s="42" t="s">
        <v>13</v>
      </c>
      <c r="D8" s="42" t="s">
        <v>11</v>
      </c>
      <c r="E8" s="8" t="s">
        <v>49</v>
      </c>
      <c r="F8" s="6" t="s">
        <v>13</v>
      </c>
      <c r="G8" s="28">
        <v>1278</v>
      </c>
      <c r="H8" s="64">
        <v>29758445.379999999</v>
      </c>
    </row>
    <row r="9" spans="1:8" ht="43.2" x14ac:dyDescent="0.3">
      <c r="A9" s="63"/>
      <c r="B9" s="42"/>
      <c r="C9" s="42"/>
      <c r="D9" s="42"/>
      <c r="E9" s="8" t="s">
        <v>23</v>
      </c>
      <c r="F9" s="6" t="s">
        <v>12</v>
      </c>
      <c r="G9" s="28">
        <v>100</v>
      </c>
      <c r="H9" s="64"/>
    </row>
    <row r="10" spans="1:8" ht="72" x14ac:dyDescent="0.3">
      <c r="A10" s="63"/>
      <c r="B10" s="42"/>
      <c r="C10" s="42"/>
      <c r="D10" s="42"/>
      <c r="E10" s="8" t="s">
        <v>24</v>
      </c>
      <c r="F10" s="6" t="s">
        <v>12</v>
      </c>
      <c r="G10" s="28">
        <v>100</v>
      </c>
      <c r="H10" s="64"/>
    </row>
    <row r="11" spans="1:8" ht="43.2" x14ac:dyDescent="0.3">
      <c r="A11" s="63"/>
      <c r="B11" s="42"/>
      <c r="C11" s="42"/>
      <c r="D11" s="42"/>
      <c r="E11" s="8" t="s">
        <v>25</v>
      </c>
      <c r="F11" s="6" t="s">
        <v>12</v>
      </c>
      <c r="G11" s="28">
        <v>100</v>
      </c>
      <c r="H11" s="64"/>
    </row>
    <row r="12" spans="1:8" x14ac:dyDescent="0.3">
      <c r="A12" s="63"/>
      <c r="B12" s="42"/>
      <c r="C12" s="42"/>
      <c r="D12" s="42"/>
      <c r="E12" s="10" t="s">
        <v>26</v>
      </c>
      <c r="F12" s="6" t="s">
        <v>12</v>
      </c>
      <c r="G12" s="28">
        <v>98</v>
      </c>
      <c r="H12" s="64"/>
    </row>
    <row r="13" spans="1:8" ht="28.8" x14ac:dyDescent="0.3">
      <c r="A13" s="63"/>
      <c r="B13" s="42"/>
      <c r="C13" s="42"/>
      <c r="D13" s="42"/>
      <c r="E13" s="10" t="s">
        <v>27</v>
      </c>
      <c r="F13" s="6" t="s">
        <v>12</v>
      </c>
      <c r="G13" s="28">
        <v>99</v>
      </c>
      <c r="H13" s="64"/>
    </row>
    <row r="14" spans="1:8" ht="43.2" x14ac:dyDescent="0.3">
      <c r="A14" s="63"/>
      <c r="B14" s="42"/>
      <c r="C14" s="42"/>
      <c r="D14" s="42"/>
      <c r="E14" s="10" t="s">
        <v>28</v>
      </c>
      <c r="F14" s="6" t="s">
        <v>12</v>
      </c>
      <c r="G14" s="28">
        <v>100</v>
      </c>
      <c r="H14" s="64"/>
    </row>
    <row r="15" spans="1:8" ht="28.8" x14ac:dyDescent="0.3">
      <c r="A15" s="63"/>
      <c r="B15" s="42"/>
      <c r="C15" s="42"/>
      <c r="D15" s="42"/>
      <c r="E15" s="10" t="s">
        <v>29</v>
      </c>
      <c r="F15" s="6" t="s">
        <v>12</v>
      </c>
      <c r="G15" s="28">
        <v>100</v>
      </c>
      <c r="H15" s="64"/>
    </row>
    <row r="16" spans="1:8" ht="43.2" x14ac:dyDescent="0.3">
      <c r="A16" s="63"/>
      <c r="B16" s="42"/>
      <c r="C16" s="42"/>
      <c r="D16" s="42"/>
      <c r="E16" s="10" t="s">
        <v>30</v>
      </c>
      <c r="F16" s="6" t="s">
        <v>12</v>
      </c>
      <c r="G16" s="28">
        <v>100</v>
      </c>
      <c r="H16" s="64"/>
    </row>
    <row r="17" spans="1:8" ht="28.8" x14ac:dyDescent="0.3">
      <c r="A17" s="63"/>
      <c r="B17" s="42"/>
      <c r="C17" s="42"/>
      <c r="D17" s="42"/>
      <c r="E17" s="10" t="s">
        <v>31</v>
      </c>
      <c r="F17" s="6" t="s">
        <v>12</v>
      </c>
      <c r="G17" s="28">
        <v>100</v>
      </c>
      <c r="H17" s="64"/>
    </row>
    <row r="18" spans="1:8" ht="43.2" x14ac:dyDescent="0.3">
      <c r="A18" s="63"/>
      <c r="B18" s="42"/>
      <c r="C18" s="42"/>
      <c r="D18" s="42"/>
      <c r="E18" s="10" t="s">
        <v>32</v>
      </c>
      <c r="F18" s="6" t="s">
        <v>12</v>
      </c>
      <c r="G18" s="28">
        <v>115</v>
      </c>
      <c r="H18" s="64"/>
    </row>
    <row r="19" spans="1:8" ht="57.6" x14ac:dyDescent="0.3">
      <c r="A19" s="63"/>
      <c r="B19" s="42"/>
      <c r="C19" s="42"/>
      <c r="D19" s="42"/>
      <c r="E19" s="10" t="s">
        <v>33</v>
      </c>
      <c r="F19" s="6" t="s">
        <v>12</v>
      </c>
      <c r="G19" s="28">
        <v>100</v>
      </c>
      <c r="H19" s="64"/>
    </row>
    <row r="20" spans="1:8" x14ac:dyDescent="0.3">
      <c r="A20" s="63"/>
      <c r="B20" s="41" t="s">
        <v>17</v>
      </c>
      <c r="C20" s="42" t="s">
        <v>13</v>
      </c>
      <c r="D20" s="42" t="s">
        <v>11</v>
      </c>
      <c r="E20" s="7" t="s">
        <v>18</v>
      </c>
      <c r="F20" s="6" t="s">
        <v>13</v>
      </c>
      <c r="G20" s="28">
        <v>1288</v>
      </c>
      <c r="H20" s="64">
        <v>183004400</v>
      </c>
    </row>
    <row r="21" spans="1:8" ht="43.2" x14ac:dyDescent="0.3">
      <c r="A21" s="63"/>
      <c r="B21" s="41"/>
      <c r="C21" s="42"/>
      <c r="D21" s="42"/>
      <c r="E21" s="10" t="s">
        <v>34</v>
      </c>
      <c r="F21" s="6" t="s">
        <v>12</v>
      </c>
      <c r="G21" s="28">
        <v>100</v>
      </c>
      <c r="H21" s="64"/>
    </row>
    <row r="22" spans="1:8" ht="28.8" x14ac:dyDescent="0.3">
      <c r="A22" s="63"/>
      <c r="B22" s="41"/>
      <c r="C22" s="42"/>
      <c r="D22" s="42"/>
      <c r="E22" s="10" t="s">
        <v>35</v>
      </c>
      <c r="F22" s="6" t="s">
        <v>12</v>
      </c>
      <c r="G22" s="28">
        <v>100</v>
      </c>
      <c r="H22" s="64"/>
    </row>
    <row r="23" spans="1:8" x14ac:dyDescent="0.3">
      <c r="A23" s="63"/>
      <c r="B23" s="41"/>
      <c r="C23" s="42"/>
      <c r="D23" s="42"/>
      <c r="E23" s="10" t="s">
        <v>36</v>
      </c>
      <c r="F23" s="6" t="s">
        <v>12</v>
      </c>
      <c r="G23" s="28">
        <v>100</v>
      </c>
      <c r="H23" s="64"/>
    </row>
    <row r="24" spans="1:8" ht="43.2" x14ac:dyDescent="0.3">
      <c r="A24" s="63"/>
      <c r="B24" s="41"/>
      <c r="C24" s="42"/>
      <c r="D24" s="42"/>
      <c r="E24" s="10" t="s">
        <v>37</v>
      </c>
      <c r="F24" s="6" t="s">
        <v>12</v>
      </c>
      <c r="G24" s="28">
        <v>100</v>
      </c>
      <c r="H24" s="64"/>
    </row>
    <row r="25" spans="1:8" ht="28.8" x14ac:dyDescent="0.3">
      <c r="A25" s="63"/>
      <c r="B25" s="41"/>
      <c r="C25" s="42"/>
      <c r="D25" s="42"/>
      <c r="E25" s="10" t="s">
        <v>38</v>
      </c>
      <c r="F25" s="6" t="s">
        <v>12</v>
      </c>
      <c r="G25" s="28">
        <v>80</v>
      </c>
      <c r="H25" s="64"/>
    </row>
    <row r="26" spans="1:8" ht="28.8" x14ac:dyDescent="0.3">
      <c r="A26" s="63"/>
      <c r="B26" s="41"/>
      <c r="C26" s="42"/>
      <c r="D26" s="42"/>
      <c r="E26" s="10" t="s">
        <v>39</v>
      </c>
      <c r="F26" s="6" t="s">
        <v>12</v>
      </c>
      <c r="G26" s="28">
        <v>100</v>
      </c>
      <c r="H26" s="64"/>
    </row>
    <row r="27" spans="1:8" ht="28.8" x14ac:dyDescent="0.3">
      <c r="A27" s="63"/>
      <c r="B27" s="41"/>
      <c r="C27" s="42"/>
      <c r="D27" s="42"/>
      <c r="E27" s="10" t="s">
        <v>40</v>
      </c>
      <c r="F27" s="6" t="s">
        <v>12</v>
      </c>
      <c r="G27" s="28">
        <v>100</v>
      </c>
      <c r="H27" s="64"/>
    </row>
    <row r="28" spans="1:8" x14ac:dyDescent="0.3">
      <c r="A28" s="63"/>
      <c r="B28" s="42" t="s">
        <v>19</v>
      </c>
      <c r="C28" s="42" t="s">
        <v>13</v>
      </c>
      <c r="D28" s="42" t="s">
        <v>11</v>
      </c>
      <c r="E28" s="8" t="s">
        <v>20</v>
      </c>
      <c r="F28" s="6" t="s">
        <v>13</v>
      </c>
      <c r="G28" s="28">
        <v>1243</v>
      </c>
      <c r="H28" s="64">
        <v>592937457.73000002</v>
      </c>
    </row>
    <row r="29" spans="1:8" x14ac:dyDescent="0.3">
      <c r="A29" s="63"/>
      <c r="B29" s="42"/>
      <c r="C29" s="42"/>
      <c r="D29" s="42"/>
      <c r="E29" s="8" t="s">
        <v>21</v>
      </c>
      <c r="F29" s="6" t="s">
        <v>13</v>
      </c>
      <c r="G29" s="28">
        <v>1660</v>
      </c>
      <c r="H29" s="64"/>
    </row>
    <row r="30" spans="1:8" x14ac:dyDescent="0.3">
      <c r="A30" s="63"/>
      <c r="B30" s="42"/>
      <c r="C30" s="42"/>
      <c r="D30" s="42"/>
      <c r="E30" s="8" t="s">
        <v>22</v>
      </c>
      <c r="F30" s="6" t="s">
        <v>13</v>
      </c>
      <c r="G30" s="28">
        <v>276</v>
      </c>
      <c r="H30" s="64"/>
    </row>
    <row r="31" spans="1:8" ht="43.2" x14ac:dyDescent="0.3">
      <c r="A31" s="63"/>
      <c r="B31" s="42"/>
      <c r="C31" s="42"/>
      <c r="D31" s="42"/>
      <c r="E31" s="8" t="s">
        <v>41</v>
      </c>
      <c r="F31" s="6" t="s">
        <v>12</v>
      </c>
      <c r="G31" s="28">
        <v>100</v>
      </c>
      <c r="H31" s="64"/>
    </row>
    <row r="32" spans="1:8" ht="57.6" x14ac:dyDescent="0.3">
      <c r="A32" s="63"/>
      <c r="B32" s="42"/>
      <c r="C32" s="42"/>
      <c r="D32" s="42"/>
      <c r="E32" s="8" t="s">
        <v>42</v>
      </c>
      <c r="F32" s="6" t="s">
        <v>12</v>
      </c>
      <c r="G32" s="28">
        <v>100</v>
      </c>
      <c r="H32" s="64"/>
    </row>
    <row r="33" spans="1:8" ht="57.6" x14ac:dyDescent="0.3">
      <c r="A33" s="63"/>
      <c r="B33" s="42"/>
      <c r="C33" s="42"/>
      <c r="D33" s="42"/>
      <c r="E33" s="8" t="s">
        <v>43</v>
      </c>
      <c r="F33" s="6" t="s">
        <v>12</v>
      </c>
      <c r="G33" s="28">
        <v>100</v>
      </c>
      <c r="H33" s="64"/>
    </row>
    <row r="34" spans="1:8" x14ac:dyDescent="0.3">
      <c r="A34" s="63"/>
      <c r="B34" s="42"/>
      <c r="C34" s="42"/>
      <c r="D34" s="42"/>
      <c r="E34" s="8" t="s">
        <v>44</v>
      </c>
      <c r="F34" s="6" t="s">
        <v>12</v>
      </c>
      <c r="G34" s="28">
        <v>81</v>
      </c>
      <c r="H34" s="64"/>
    </row>
    <row r="35" spans="1:8" ht="28.8" x14ac:dyDescent="0.3">
      <c r="A35" s="63"/>
      <c r="B35" s="42"/>
      <c r="C35" s="42"/>
      <c r="D35" s="42"/>
      <c r="E35" s="10" t="s">
        <v>27</v>
      </c>
      <c r="F35" s="6" t="s">
        <v>12</v>
      </c>
      <c r="G35" s="28">
        <v>79</v>
      </c>
      <c r="H35" s="64"/>
    </row>
    <row r="36" spans="1:8" x14ac:dyDescent="0.3">
      <c r="A36" s="63"/>
      <c r="B36" s="42"/>
      <c r="C36" s="42"/>
      <c r="D36" s="42"/>
      <c r="E36" s="9" t="s">
        <v>45</v>
      </c>
      <c r="F36" s="6" t="s">
        <v>12</v>
      </c>
      <c r="G36" s="28">
        <v>1243</v>
      </c>
      <c r="H36" s="64"/>
    </row>
    <row r="37" spans="1:8" x14ac:dyDescent="0.3">
      <c r="A37" s="63"/>
      <c r="B37" s="42"/>
      <c r="C37" s="42"/>
      <c r="D37" s="42"/>
      <c r="E37" s="65" t="s">
        <v>46</v>
      </c>
      <c r="F37" s="66" t="s">
        <v>12</v>
      </c>
      <c r="G37" s="67">
        <v>100</v>
      </c>
      <c r="H37" s="64"/>
    </row>
    <row r="38" spans="1:8" x14ac:dyDescent="0.3">
      <c r="A38" s="63"/>
      <c r="B38" s="42"/>
      <c r="C38" s="42"/>
      <c r="D38" s="42"/>
      <c r="E38" s="65"/>
      <c r="F38" s="66"/>
      <c r="G38" s="67"/>
      <c r="H38" s="64"/>
    </row>
    <row r="39" spans="1:8" ht="28.8" x14ac:dyDescent="0.3">
      <c r="A39" s="63"/>
      <c r="B39" s="42"/>
      <c r="C39" s="42"/>
      <c r="D39" s="42"/>
      <c r="E39" s="10" t="s">
        <v>47</v>
      </c>
      <c r="F39" s="6" t="s">
        <v>12</v>
      </c>
      <c r="G39" s="28">
        <v>100</v>
      </c>
      <c r="H39" s="64"/>
    </row>
    <row r="40" spans="1:8" ht="43.2" x14ac:dyDescent="0.3">
      <c r="A40" s="63"/>
      <c r="B40" s="42"/>
      <c r="C40" s="42"/>
      <c r="D40" s="42"/>
      <c r="E40" s="10" t="s">
        <v>30</v>
      </c>
      <c r="F40" s="6" t="s">
        <v>12</v>
      </c>
      <c r="G40" s="28">
        <v>100</v>
      </c>
      <c r="H40" s="64"/>
    </row>
    <row r="41" spans="1:8" ht="57.6" x14ac:dyDescent="0.3">
      <c r="A41" s="63"/>
      <c r="B41" s="42"/>
      <c r="C41" s="42"/>
      <c r="D41" s="42"/>
      <c r="E41" s="10" t="s">
        <v>48</v>
      </c>
      <c r="F41" s="6" t="s">
        <v>12</v>
      </c>
      <c r="G41" s="28">
        <v>100</v>
      </c>
      <c r="H41" s="64"/>
    </row>
    <row r="42" spans="1:8" ht="28.8" x14ac:dyDescent="0.3">
      <c r="A42" s="54" t="s">
        <v>95</v>
      </c>
      <c r="B42" s="42" t="s">
        <v>51</v>
      </c>
      <c r="C42" s="42" t="s">
        <v>13</v>
      </c>
      <c r="D42" s="42" t="s">
        <v>11</v>
      </c>
      <c r="E42" s="13" t="s">
        <v>52</v>
      </c>
      <c r="F42" s="15" t="s">
        <v>13</v>
      </c>
      <c r="G42" s="29">
        <v>52</v>
      </c>
      <c r="H42" s="25">
        <v>3617848</v>
      </c>
    </row>
    <row r="43" spans="1:8" ht="86.4" customHeight="1" x14ac:dyDescent="0.3">
      <c r="A43" s="55"/>
      <c r="B43" s="42"/>
      <c r="C43" s="42"/>
      <c r="D43" s="42"/>
      <c r="E43" s="13" t="s">
        <v>53</v>
      </c>
      <c r="F43" s="15" t="s">
        <v>12</v>
      </c>
      <c r="G43" s="29">
        <v>0</v>
      </c>
      <c r="H43" s="25"/>
    </row>
    <row r="44" spans="1:8" ht="28.8" x14ac:dyDescent="0.3">
      <c r="A44" s="55"/>
      <c r="B44" s="42" t="s">
        <v>54</v>
      </c>
      <c r="C44" s="42" t="s">
        <v>13</v>
      </c>
      <c r="D44" s="42" t="s">
        <v>11</v>
      </c>
      <c r="E44" s="13" t="s">
        <v>52</v>
      </c>
      <c r="F44" s="15" t="s">
        <v>13</v>
      </c>
      <c r="G44" s="29">
        <v>20</v>
      </c>
      <c r="H44" s="25">
        <v>1391480</v>
      </c>
    </row>
    <row r="45" spans="1:8" ht="43.2" x14ac:dyDescent="0.3">
      <c r="A45" s="55"/>
      <c r="B45" s="42"/>
      <c r="C45" s="42"/>
      <c r="D45" s="42"/>
      <c r="E45" s="13" t="s">
        <v>55</v>
      </c>
      <c r="F45" s="15" t="s">
        <v>12</v>
      </c>
      <c r="G45" s="29">
        <v>5</v>
      </c>
      <c r="H45" s="26"/>
    </row>
    <row r="46" spans="1:8" ht="28.8" x14ac:dyDescent="0.3">
      <c r="A46" s="55"/>
      <c r="B46" s="42" t="s">
        <v>56</v>
      </c>
      <c r="C46" s="42" t="s">
        <v>13</v>
      </c>
      <c r="D46" s="42" t="s">
        <v>11</v>
      </c>
      <c r="E46" s="13" t="s">
        <v>52</v>
      </c>
      <c r="F46" s="15" t="s">
        <v>13</v>
      </c>
      <c r="G46" s="29">
        <v>80</v>
      </c>
      <c r="H46" s="26">
        <v>5565920</v>
      </c>
    </row>
    <row r="47" spans="1:8" ht="43.2" x14ac:dyDescent="0.3">
      <c r="A47" s="55"/>
      <c r="B47" s="42"/>
      <c r="C47" s="42"/>
      <c r="D47" s="42"/>
      <c r="E47" s="13" t="s">
        <v>53</v>
      </c>
      <c r="F47" s="15" t="s">
        <v>12</v>
      </c>
      <c r="G47" s="29">
        <v>0</v>
      </c>
      <c r="H47" s="26"/>
    </row>
    <row r="48" spans="1:8" ht="28.8" x14ac:dyDescent="0.3">
      <c r="A48" s="55"/>
      <c r="B48" s="42" t="s">
        <v>57</v>
      </c>
      <c r="C48" s="44" t="s">
        <v>13</v>
      </c>
      <c r="D48" s="44" t="s">
        <v>11</v>
      </c>
      <c r="E48" s="13" t="s">
        <v>52</v>
      </c>
      <c r="F48" s="15" t="s">
        <v>13</v>
      </c>
      <c r="G48" s="29">
        <v>15</v>
      </c>
      <c r="H48" s="26">
        <v>1043610</v>
      </c>
    </row>
    <row r="49" spans="1:8" ht="43.2" x14ac:dyDescent="0.3">
      <c r="A49" s="55"/>
      <c r="B49" s="42"/>
      <c r="C49" s="45"/>
      <c r="D49" s="45"/>
      <c r="E49" s="13" t="s">
        <v>55</v>
      </c>
      <c r="F49" s="15" t="s">
        <v>12</v>
      </c>
      <c r="G49" s="29">
        <v>2</v>
      </c>
      <c r="H49" s="26"/>
    </row>
    <row r="50" spans="1:8" ht="28.8" x14ac:dyDescent="0.3">
      <c r="A50" s="55"/>
      <c r="B50" s="42" t="s">
        <v>58</v>
      </c>
      <c r="C50" s="44" t="s">
        <v>13</v>
      </c>
      <c r="D50" s="44" t="s">
        <v>11</v>
      </c>
      <c r="E50" s="13" t="s">
        <v>52</v>
      </c>
      <c r="F50" s="15" t="s">
        <v>13</v>
      </c>
      <c r="G50" s="29">
        <v>64</v>
      </c>
      <c r="H50" s="26">
        <v>4452736</v>
      </c>
    </row>
    <row r="51" spans="1:8" ht="43.2" x14ac:dyDescent="0.3">
      <c r="A51" s="55"/>
      <c r="B51" s="42"/>
      <c r="C51" s="45"/>
      <c r="D51" s="45"/>
      <c r="E51" s="13" t="s">
        <v>53</v>
      </c>
      <c r="F51" s="15" t="s">
        <v>12</v>
      </c>
      <c r="G51" s="29">
        <v>0</v>
      </c>
      <c r="H51" s="26"/>
    </row>
    <row r="52" spans="1:8" ht="28.8" x14ac:dyDescent="0.3">
      <c r="A52" s="55"/>
      <c r="B52" s="42" t="s">
        <v>59</v>
      </c>
      <c r="C52" s="44" t="s">
        <v>13</v>
      </c>
      <c r="D52" s="44" t="s">
        <v>11</v>
      </c>
      <c r="E52" s="13" t="s">
        <v>52</v>
      </c>
      <c r="F52" s="15" t="s">
        <v>13</v>
      </c>
      <c r="G52" s="29">
        <v>14</v>
      </c>
      <c r="H52" s="26">
        <v>974036</v>
      </c>
    </row>
    <row r="53" spans="1:8" ht="43.2" x14ac:dyDescent="0.3">
      <c r="A53" s="55"/>
      <c r="B53" s="42"/>
      <c r="C53" s="45"/>
      <c r="D53" s="45"/>
      <c r="E53" s="13" t="s">
        <v>55</v>
      </c>
      <c r="F53" s="15" t="s">
        <v>12</v>
      </c>
      <c r="G53" s="29">
        <v>8</v>
      </c>
      <c r="H53" s="26"/>
    </row>
    <row r="54" spans="1:8" ht="28.8" x14ac:dyDescent="0.3">
      <c r="A54" s="55"/>
      <c r="B54" s="42" t="s">
        <v>60</v>
      </c>
      <c r="C54" s="44" t="s">
        <v>13</v>
      </c>
      <c r="D54" s="44" t="s">
        <v>11</v>
      </c>
      <c r="E54" s="13" t="s">
        <v>52</v>
      </c>
      <c r="F54" s="15" t="s">
        <v>13</v>
      </c>
      <c r="G54" s="29">
        <v>30</v>
      </c>
      <c r="H54" s="26">
        <v>2087220</v>
      </c>
    </row>
    <row r="55" spans="1:8" ht="63.4" customHeight="1" x14ac:dyDescent="0.3">
      <c r="A55" s="55"/>
      <c r="B55" s="42"/>
      <c r="C55" s="45"/>
      <c r="D55" s="45"/>
      <c r="E55" s="13" t="s">
        <v>53</v>
      </c>
      <c r="F55" s="15" t="s">
        <v>12</v>
      </c>
      <c r="G55" s="29">
        <v>0</v>
      </c>
      <c r="H55" s="26"/>
    </row>
    <row r="56" spans="1:8" ht="28.8" x14ac:dyDescent="0.3">
      <c r="A56" s="55"/>
      <c r="B56" s="42" t="s">
        <v>61</v>
      </c>
      <c r="C56" s="44" t="s">
        <v>13</v>
      </c>
      <c r="D56" s="44" t="s">
        <v>11</v>
      </c>
      <c r="E56" s="13" t="s">
        <v>52</v>
      </c>
      <c r="F56" s="15" t="s">
        <v>13</v>
      </c>
      <c r="G56" s="29">
        <v>9</v>
      </c>
      <c r="H56" s="26">
        <v>626166</v>
      </c>
    </row>
    <row r="57" spans="1:8" ht="69.7" customHeight="1" x14ac:dyDescent="0.3">
      <c r="A57" s="55"/>
      <c r="B57" s="42"/>
      <c r="C57" s="45"/>
      <c r="D57" s="45"/>
      <c r="E57" s="13" t="s">
        <v>53</v>
      </c>
      <c r="F57" s="15" t="s">
        <v>12</v>
      </c>
      <c r="G57" s="29">
        <v>0</v>
      </c>
      <c r="H57" s="26"/>
    </row>
    <row r="58" spans="1:8" ht="28.8" x14ac:dyDescent="0.3">
      <c r="A58" s="55"/>
      <c r="B58" s="42" t="s">
        <v>62</v>
      </c>
      <c r="C58" s="44" t="s">
        <v>13</v>
      </c>
      <c r="D58" s="44" t="s">
        <v>11</v>
      </c>
      <c r="E58" s="13" t="s">
        <v>52</v>
      </c>
      <c r="F58" s="15" t="s">
        <v>13</v>
      </c>
      <c r="G58" s="29">
        <v>10</v>
      </c>
      <c r="H58" s="26">
        <v>695740</v>
      </c>
    </row>
    <row r="59" spans="1:8" ht="53.6" customHeight="1" x14ac:dyDescent="0.3">
      <c r="A59" s="55"/>
      <c r="B59" s="42"/>
      <c r="C59" s="45"/>
      <c r="D59" s="45"/>
      <c r="E59" s="13" t="s">
        <v>55</v>
      </c>
      <c r="F59" s="15" t="s">
        <v>12</v>
      </c>
      <c r="G59" s="29">
        <v>3</v>
      </c>
      <c r="H59" s="26"/>
    </row>
    <row r="60" spans="1:8" ht="28.8" x14ac:dyDescent="0.3">
      <c r="A60" s="55"/>
      <c r="B60" s="42" t="s">
        <v>63</v>
      </c>
      <c r="C60" s="44" t="s">
        <v>13</v>
      </c>
      <c r="D60" s="44" t="s">
        <v>11</v>
      </c>
      <c r="E60" s="13" t="s">
        <v>52</v>
      </c>
      <c r="F60" s="15" t="s">
        <v>13</v>
      </c>
      <c r="G60" s="29">
        <v>42</v>
      </c>
      <c r="H60" s="26">
        <v>2922108</v>
      </c>
    </row>
    <row r="61" spans="1:8" ht="73.75" customHeight="1" x14ac:dyDescent="0.3">
      <c r="A61" s="55"/>
      <c r="B61" s="42"/>
      <c r="C61" s="45"/>
      <c r="D61" s="45"/>
      <c r="E61" s="13" t="s">
        <v>53</v>
      </c>
      <c r="F61" s="15" t="s">
        <v>12</v>
      </c>
      <c r="G61" s="29">
        <v>0</v>
      </c>
      <c r="H61" s="26"/>
    </row>
    <row r="62" spans="1:8" ht="73.75" customHeight="1" x14ac:dyDescent="0.3">
      <c r="A62" s="55"/>
      <c r="B62" s="16" t="s">
        <v>64</v>
      </c>
      <c r="C62" s="17" t="s">
        <v>13</v>
      </c>
      <c r="D62" s="17" t="s">
        <v>11</v>
      </c>
      <c r="E62" s="18" t="s">
        <v>65</v>
      </c>
      <c r="F62" s="19" t="s">
        <v>12</v>
      </c>
      <c r="G62" s="30">
        <v>280</v>
      </c>
      <c r="H62" s="27">
        <v>19480927.09</v>
      </c>
    </row>
    <row r="63" spans="1:8" x14ac:dyDescent="0.3">
      <c r="A63" s="55"/>
      <c r="B63" s="46" t="s">
        <v>66</v>
      </c>
      <c r="C63" s="48">
        <v>0</v>
      </c>
      <c r="D63" s="48" t="s">
        <v>11</v>
      </c>
      <c r="E63" s="13" t="s">
        <v>67</v>
      </c>
      <c r="F63" s="15" t="s">
        <v>12</v>
      </c>
      <c r="G63" s="29">
        <v>11000</v>
      </c>
      <c r="H63" s="26"/>
    </row>
    <row r="64" spans="1:8" ht="57.05" customHeight="1" x14ac:dyDescent="0.3">
      <c r="A64" s="56"/>
      <c r="B64" s="46"/>
      <c r="C64" s="49"/>
      <c r="D64" s="49"/>
      <c r="E64" s="20" t="s">
        <v>68</v>
      </c>
      <c r="F64" s="21" t="s">
        <v>13</v>
      </c>
      <c r="G64" s="31">
        <v>180</v>
      </c>
      <c r="H64" s="24">
        <v>12880998.810000001</v>
      </c>
    </row>
    <row r="65" spans="1:8" x14ac:dyDescent="0.3">
      <c r="A65" s="56"/>
      <c r="B65" s="46" t="s">
        <v>69</v>
      </c>
      <c r="C65" s="48" t="s">
        <v>13</v>
      </c>
      <c r="D65" s="48" t="s">
        <v>70</v>
      </c>
      <c r="E65" s="20" t="s">
        <v>71</v>
      </c>
      <c r="F65" s="21" t="s">
        <v>13</v>
      </c>
      <c r="G65" s="31">
        <v>70</v>
      </c>
      <c r="H65" s="24">
        <v>5052040</v>
      </c>
    </row>
    <row r="66" spans="1:8" ht="65.7" customHeight="1" x14ac:dyDescent="0.3">
      <c r="A66" s="56"/>
      <c r="B66" s="46"/>
      <c r="C66" s="49"/>
      <c r="D66" s="49"/>
      <c r="E66" s="22" t="s">
        <v>72</v>
      </c>
      <c r="F66" s="21" t="s">
        <v>13</v>
      </c>
      <c r="G66" s="31">
        <v>6400</v>
      </c>
      <c r="H66" s="24"/>
    </row>
    <row r="67" spans="1:8" x14ac:dyDescent="0.3">
      <c r="A67" s="56"/>
      <c r="B67" s="46" t="s">
        <v>73</v>
      </c>
      <c r="C67" s="48" t="s">
        <v>13</v>
      </c>
      <c r="D67" s="48" t="s">
        <v>70</v>
      </c>
      <c r="E67" s="22" t="s">
        <v>74</v>
      </c>
      <c r="F67" s="21"/>
      <c r="G67" s="31">
        <v>40</v>
      </c>
      <c r="H67" s="24">
        <v>2886880</v>
      </c>
    </row>
    <row r="68" spans="1:8" ht="62.8" customHeight="1" x14ac:dyDescent="0.3">
      <c r="A68" s="56"/>
      <c r="B68" s="46"/>
      <c r="C68" s="49"/>
      <c r="D68" s="49"/>
      <c r="E68" s="22" t="s">
        <v>75</v>
      </c>
      <c r="F68" s="21"/>
      <c r="G68" s="31">
        <v>948</v>
      </c>
      <c r="H68" s="24"/>
    </row>
    <row r="69" spans="1:8" x14ac:dyDescent="0.3">
      <c r="A69" s="56"/>
      <c r="B69" s="46" t="s">
        <v>76</v>
      </c>
      <c r="C69" s="48" t="s">
        <v>13</v>
      </c>
      <c r="D69" s="48" t="s">
        <v>77</v>
      </c>
      <c r="E69" s="22" t="s">
        <v>74</v>
      </c>
      <c r="F69" s="21" t="s">
        <v>13</v>
      </c>
      <c r="G69" s="31">
        <v>62</v>
      </c>
      <c r="H69" s="24">
        <v>4584664</v>
      </c>
    </row>
    <row r="70" spans="1:8" ht="63.95" customHeight="1" x14ac:dyDescent="0.3">
      <c r="A70" s="57"/>
      <c r="B70" s="47"/>
      <c r="C70" s="49"/>
      <c r="D70" s="49"/>
      <c r="E70" s="22" t="s">
        <v>75</v>
      </c>
      <c r="F70" s="21" t="s">
        <v>13</v>
      </c>
      <c r="G70" s="31">
        <v>450</v>
      </c>
      <c r="H70" s="24"/>
    </row>
    <row r="71" spans="1:8" x14ac:dyDescent="0.3">
      <c r="A71" s="50" t="s">
        <v>78</v>
      </c>
      <c r="B71" s="41" t="s">
        <v>79</v>
      </c>
      <c r="C71" s="42" t="s">
        <v>77</v>
      </c>
      <c r="D71" s="42" t="s">
        <v>70</v>
      </c>
      <c r="E71" s="23" t="s">
        <v>80</v>
      </c>
      <c r="F71" s="14" t="s">
        <v>13</v>
      </c>
      <c r="G71" s="28">
        <v>256</v>
      </c>
      <c r="H71" s="43">
        <f>3874681.4+11822030.4</f>
        <v>15696711.800000001</v>
      </c>
    </row>
    <row r="72" spans="1:8" ht="28.8" x14ac:dyDescent="0.3">
      <c r="A72" s="51"/>
      <c r="B72" s="41"/>
      <c r="C72" s="42"/>
      <c r="D72" s="42"/>
      <c r="E72" s="23" t="s">
        <v>81</v>
      </c>
      <c r="F72" s="14" t="s">
        <v>12</v>
      </c>
      <c r="G72" s="28">
        <v>16</v>
      </c>
      <c r="H72" s="43"/>
    </row>
    <row r="73" spans="1:8" x14ac:dyDescent="0.3">
      <c r="A73" s="51"/>
      <c r="B73" s="33" t="s">
        <v>82</v>
      </c>
      <c r="C73" s="44" t="s">
        <v>13</v>
      </c>
      <c r="D73" s="44" t="s">
        <v>11</v>
      </c>
      <c r="E73" s="23" t="s">
        <v>83</v>
      </c>
      <c r="F73" s="14" t="s">
        <v>13</v>
      </c>
      <c r="G73" s="28">
        <v>3791</v>
      </c>
      <c r="H73" s="32">
        <f>11624044.2+47288121.6</f>
        <v>58912165.799999997</v>
      </c>
    </row>
    <row r="74" spans="1:8" x14ac:dyDescent="0.3">
      <c r="A74" s="51"/>
      <c r="B74" s="34"/>
      <c r="C74" s="45"/>
      <c r="D74" s="45"/>
      <c r="E74" s="23" t="s">
        <v>84</v>
      </c>
      <c r="F74" s="14" t="s">
        <v>12</v>
      </c>
      <c r="G74" s="28">
        <v>112406</v>
      </c>
      <c r="H74" s="32"/>
    </row>
    <row r="75" spans="1:8" x14ac:dyDescent="0.3">
      <c r="A75" s="51"/>
      <c r="B75" s="33" t="s">
        <v>85</v>
      </c>
      <c r="C75" s="44" t="s">
        <v>77</v>
      </c>
      <c r="D75" s="44" t="s">
        <v>11</v>
      </c>
      <c r="E75" s="33" t="s">
        <v>86</v>
      </c>
      <c r="F75" s="35" t="s">
        <v>13</v>
      </c>
      <c r="G75" s="37">
        <v>3800</v>
      </c>
      <c r="H75" s="39">
        <v>3874681.4</v>
      </c>
    </row>
    <row r="76" spans="1:8" x14ac:dyDescent="0.3">
      <c r="A76" s="51"/>
      <c r="B76" s="34"/>
      <c r="C76" s="45"/>
      <c r="D76" s="45"/>
      <c r="E76" s="34"/>
      <c r="F76" s="36"/>
      <c r="G76" s="38"/>
      <c r="H76" s="40"/>
    </row>
    <row r="77" spans="1:8" x14ac:dyDescent="0.3">
      <c r="A77" s="51"/>
      <c r="B77" s="41" t="s">
        <v>87</v>
      </c>
      <c r="C77" s="42" t="s">
        <v>13</v>
      </c>
      <c r="D77" s="42" t="s">
        <v>11</v>
      </c>
      <c r="E77" s="23" t="s">
        <v>88</v>
      </c>
      <c r="F77" s="14" t="s">
        <v>13</v>
      </c>
      <c r="G77" s="28">
        <v>278023</v>
      </c>
      <c r="H77" s="32">
        <v>42611100</v>
      </c>
    </row>
    <row r="78" spans="1:8" x14ac:dyDescent="0.3">
      <c r="A78" s="51"/>
      <c r="B78" s="41"/>
      <c r="C78" s="42"/>
      <c r="D78" s="42"/>
      <c r="E78" s="23" t="s">
        <v>89</v>
      </c>
      <c r="F78" s="14" t="s">
        <v>12</v>
      </c>
      <c r="G78" s="28">
        <v>10</v>
      </c>
      <c r="H78" s="32"/>
    </row>
    <row r="79" spans="1:8" x14ac:dyDescent="0.3">
      <c r="A79" s="51"/>
      <c r="B79" s="53" t="s">
        <v>90</v>
      </c>
      <c r="C79" s="42" t="s">
        <v>77</v>
      </c>
      <c r="D79" s="42" t="s">
        <v>11</v>
      </c>
      <c r="E79" s="23" t="s">
        <v>91</v>
      </c>
      <c r="F79" s="14" t="s">
        <v>13</v>
      </c>
      <c r="G79" s="28">
        <v>50</v>
      </c>
      <c r="H79" s="32">
        <v>6773960</v>
      </c>
    </row>
    <row r="80" spans="1:8" ht="28.8" x14ac:dyDescent="0.3">
      <c r="A80" s="51"/>
      <c r="B80" s="53"/>
      <c r="C80" s="42"/>
      <c r="D80" s="42"/>
      <c r="E80" s="23" t="s">
        <v>92</v>
      </c>
      <c r="F80" s="14" t="s">
        <v>12</v>
      </c>
      <c r="G80" s="28">
        <v>100</v>
      </c>
      <c r="H80" s="32"/>
    </row>
    <row r="81" spans="1:8" ht="28.8" x14ac:dyDescent="0.3">
      <c r="A81" s="51"/>
      <c r="B81" s="53"/>
      <c r="C81" s="42"/>
      <c r="D81" s="42"/>
      <c r="E81" s="23" t="s">
        <v>93</v>
      </c>
      <c r="F81" s="14" t="s">
        <v>12</v>
      </c>
      <c r="G81" s="28">
        <v>20</v>
      </c>
      <c r="H81" s="32"/>
    </row>
    <row r="82" spans="1:8" ht="43.2" x14ac:dyDescent="0.3">
      <c r="A82" s="52"/>
      <c r="B82" s="53"/>
      <c r="C82" s="42"/>
      <c r="D82" s="42"/>
      <c r="E82" s="23" t="s">
        <v>94</v>
      </c>
      <c r="F82" s="14" t="s">
        <v>12</v>
      </c>
      <c r="G82" s="28">
        <v>90</v>
      </c>
      <c r="H82" s="32"/>
    </row>
  </sheetData>
  <mergeCells count="92">
    <mergeCell ref="H28:H41"/>
    <mergeCell ref="E37:E38"/>
    <mergeCell ref="F37:F38"/>
    <mergeCell ref="G37:G38"/>
    <mergeCell ref="H8:H19"/>
    <mergeCell ref="H20:H27"/>
    <mergeCell ref="A8:A41"/>
    <mergeCell ref="B8:B19"/>
    <mergeCell ref="C8:C19"/>
    <mergeCell ref="D8:D19"/>
    <mergeCell ref="B28:B41"/>
    <mergeCell ref="C28:C41"/>
    <mergeCell ref="D28:D41"/>
    <mergeCell ref="B20:B27"/>
    <mergeCell ref="C20:C27"/>
    <mergeCell ref="D20:D27"/>
    <mergeCell ref="A1:H1"/>
    <mergeCell ref="A3:A6"/>
    <mergeCell ref="B3:D3"/>
    <mergeCell ref="E3:G3"/>
    <mergeCell ref="B4:B6"/>
    <mergeCell ref="E4:E6"/>
    <mergeCell ref="H4:H6"/>
    <mergeCell ref="G4:G6"/>
    <mergeCell ref="C4:C6"/>
    <mergeCell ref="B48:B49"/>
    <mergeCell ref="C48:C49"/>
    <mergeCell ref="D48:D49"/>
    <mergeCell ref="B50:B51"/>
    <mergeCell ref="C50:C51"/>
    <mergeCell ref="D50:D51"/>
    <mergeCell ref="D42:D43"/>
    <mergeCell ref="B44:B45"/>
    <mergeCell ref="C44:C45"/>
    <mergeCell ref="D44:D45"/>
    <mergeCell ref="B46:B47"/>
    <mergeCell ref="C46:C47"/>
    <mergeCell ref="D46:D47"/>
    <mergeCell ref="B52:B53"/>
    <mergeCell ref="C52:C53"/>
    <mergeCell ref="D52:D53"/>
    <mergeCell ref="B54:B55"/>
    <mergeCell ref="C54:C55"/>
    <mergeCell ref="D54:D55"/>
    <mergeCell ref="B56:B57"/>
    <mergeCell ref="C56:C57"/>
    <mergeCell ref="D56:D57"/>
    <mergeCell ref="B58:B59"/>
    <mergeCell ref="C58:C59"/>
    <mergeCell ref="D58:D59"/>
    <mergeCell ref="B60:B61"/>
    <mergeCell ref="C60:C61"/>
    <mergeCell ref="D60:D61"/>
    <mergeCell ref="B63:B64"/>
    <mergeCell ref="C63:C64"/>
    <mergeCell ref="D63:D64"/>
    <mergeCell ref="B65:B66"/>
    <mergeCell ref="C65:C66"/>
    <mergeCell ref="D65:D66"/>
    <mergeCell ref="B67:B68"/>
    <mergeCell ref="C67:C68"/>
    <mergeCell ref="D67:D68"/>
    <mergeCell ref="B69:B70"/>
    <mergeCell ref="C69:C70"/>
    <mergeCell ref="D69:D70"/>
    <mergeCell ref="A71:A82"/>
    <mergeCell ref="B71:B72"/>
    <mergeCell ref="C71:C72"/>
    <mergeCell ref="D71:D72"/>
    <mergeCell ref="B75:B76"/>
    <mergeCell ref="C75:C76"/>
    <mergeCell ref="D75:D76"/>
    <mergeCell ref="B79:B82"/>
    <mergeCell ref="C79:C82"/>
    <mergeCell ref="D79:D82"/>
    <mergeCell ref="A42:A70"/>
    <mergeCell ref="B42:B43"/>
    <mergeCell ref="C42:C43"/>
    <mergeCell ref="B77:B78"/>
    <mergeCell ref="C77:C78"/>
    <mergeCell ref="D77:D78"/>
    <mergeCell ref="H77:H78"/>
    <mergeCell ref="H71:H72"/>
    <mergeCell ref="B73:B74"/>
    <mergeCell ref="C73:C74"/>
    <mergeCell ref="D73:D74"/>
    <mergeCell ref="H73:H74"/>
    <mergeCell ref="H79:H82"/>
    <mergeCell ref="E75:E76"/>
    <mergeCell ref="F75:F76"/>
    <mergeCell ref="G75:G76"/>
    <mergeCell ref="H75:H76"/>
  </mergeCells>
  <pageMargins left="0.70866141732283472" right="0.70866141732283472" top="0.74803149606299213" bottom="0.74803149606299213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Печеницына</cp:lastModifiedBy>
  <cp:lastPrinted>2024-11-11T08:19:07Z</cp:lastPrinted>
  <dcterms:created xsi:type="dcterms:W3CDTF">2016-10-14T13:41:01Z</dcterms:created>
  <dcterms:modified xsi:type="dcterms:W3CDTF">2024-11-11T08:19:10Z</dcterms:modified>
</cp:coreProperties>
</file>