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2320" windowHeight="12090"/>
  </bookViews>
  <sheets>
    <sheet name="доходы" sheetId="1" r:id="rId1"/>
  </sheets>
  <definedNames>
    <definedName name="_xlnm._FilterDatabase" localSheetId="0" hidden="1">доходы!$A$3:$B$4</definedName>
  </definedNames>
  <calcPr calcId="145621"/>
</workbook>
</file>

<file path=xl/calcChain.xml><?xml version="1.0" encoding="utf-8"?>
<calcChain xmlns="http://schemas.openxmlformats.org/spreadsheetml/2006/main">
  <c r="B4" i="1" l="1"/>
  <c r="C4" i="1" l="1"/>
  <c r="D4" i="1"/>
</calcChain>
</file>

<file path=xl/sharedStrings.xml><?xml version="1.0" encoding="utf-8"?>
<sst xmlns="http://schemas.openxmlformats.org/spreadsheetml/2006/main" count="48" uniqueCount="48">
  <si>
    <t>Приложение № 1 к пояснительной записке</t>
  </si>
  <si>
    <t>Наименование</t>
  </si>
  <si>
    <t>Изменение           2024 г.</t>
  </si>
  <si>
    <t>Изменение           2025 г.</t>
  </si>
  <si>
    <t>ИТОГО:</t>
  </si>
  <si>
    <t>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</si>
  <si>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Прочие доходы от компенсации затрат бюджетов муниципальных районов (субвенции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</si>
  <si>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Прочие доходы от компенсации затрат бюджетов муниципальных районов (отдел спорта)</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</si>
  <si>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</si>
  <si>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Субсидии на обеспечение мероприятий по расселению непригодного для проживания жилищного фонда (IV этап Программы по переселению граждан из аварийного жилищного фонда)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</si>
  <si>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</si>
  <si>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Иные межбюджетные трансферты, имеющие целевое назначение, в целях софинансирования расходных обязательств органов местного самоуправления в Республике Коми, возникающих при выполнении полномочий по решению вопросов местного значения, направленных на исполнение наказов избирателей, рекомендуемых к выполнению в текущем финансовом году (пункты 1, 2, 3, 5 приложения № 1 к распоряжению Правительства Республики Коми от 1 февраля 2024 г. № 39-р)</t>
  </si>
  <si>
    <t>Субсидии на реализацию народных проектов в сфере образования, прошедших отбор в рамках проекта "Народный бюджет" (Мероприятие 5 в рамках пилотного проекта "Народный бюджет в школе")</t>
  </si>
  <si>
    <t>Субсидии на реализацию народных проектов в сфере образования, прошедших отбор в рамках проекта "Народный бюджет" (Мероприятие 4 в рамках пилотного проекта "Народный бюджет в школе")</t>
  </si>
  <si>
    <t>Субсидии на реализацию народных проектов в сфере образования, прошедших отбор в рамках проекта "Народный бюджет" (Мероприятие 3 в рамках пилотного проекта "Народный бюджет в школе")</t>
  </si>
  <si>
    <t>Субсидии на реализацию народных проектов в сфере образования, прошедших отбор в рамках проекта "Народный бюджет" (Мероприятие 1 в рамках пилотного проекта "Народный бюджет в школе")</t>
  </si>
  <si>
    <t>Субсидии на реализацию народных проектов в сфере образования, прошедших отбор в рамках проекта "Народный бюджет" (Мероприятие 2 в рамках пилотного проекта "Народный бюджет в школе")</t>
  </si>
  <si>
    <t>Иные межбюджетные трансферты, имеющие целевое назначение, в целях софинансирования расходных обязательств органов местного самоуправления в Республике Коми, возникающих при выполнении полномочий по решению вопросов местного значения, направленных на исполнение наказов избирателей, рекомендуемых к выполнению в текущем финансовом году (пункт 6 приложения № 1 к распоряжению Правительства Республики Коми от 1 февраля 2024 г. № 39-р)</t>
  </si>
  <si>
    <t>Иные межбюджетные трансферты, имеющие целевое назначение, в целях софинансирования расходных обязательств органов местного самоуправления в Республике Коми, возникающих при выполнении полномочий по решению вопросов местного значения, направленных на исполнение наказов избирателей, рекомендуемых к выполнению в текущем финансовом году (пункт 4 приложения № 1 к распоряжению Правительства Республики Коми от 1 февраля 2024 г. № 39-р)</t>
  </si>
  <si>
    <t>Субсидии на реализацию народных проектов, прошедших отбор в рамках проекта "Народный бюджет", в области этнокультурного развития народов, проживающих на территории Республики Коми (Мероприятие 1)</t>
  </si>
  <si>
    <t>Субсидии на реализацию народных проектов в сфере агропромышленного комплекса, прошедших отбор в рамках проекта "Народный бюджет" (Мероприятие 2)</t>
  </si>
  <si>
    <t>Субсидии на реализацию народных проектов в сфере образования, прошедших отбор в рамках проекта "Народный бюджет" (Мероприятие 1 в рамках проекта "Народный бюджет")</t>
  </si>
  <si>
    <t>Субсидии на реализацию народных проектов в сфере образования, прошедших отбор в рамках проекта "Народный бюджет" (Мероприятие 2 в рамках проекта "Народный бюджет")</t>
  </si>
  <si>
    <t>Субсидии на реализацию народных проектов в сфере образования, прошедших отбор в рамках проекта "Народный бюджет" (Мероприятие 3 в рамках проекта "Народный бюджет")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</si>
  <si>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</si>
  <si>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Субсидии на реализацию народных проектов в сфере культуры, прошедших отбор в рамках проекта "Народный бюджет (Мероприятие 2)</t>
  </si>
  <si>
    <t>Субсидии на реализацию народных проектов в сфере культуры, прошедших отбор в рамках проекта "Народный бюджет (Мероприятие 1)</t>
  </si>
  <si>
    <t>Субсидии на реализацию народных проектов в сфере культуры, прошедших отбор в рамках проекта "Народный бюджет (Мероприятие 3)</t>
  </si>
  <si>
    <t>Распоряжение Правительства Республики Коми от 5 марта 2024 г. № 117-р о выделении Министерству строительства и жилищно-коммунального хозяйства Республики Коми бюджетных ассигнований на предоставление иных межбюджетных трансфертов, имеющих целевое назначение, на реализацию мероприятий по описанию местоположения границ населенных пунктов и территориальных зон</t>
  </si>
  <si>
    <t>Субсидии на реализацию народных проектов в сфере физической культуры и спорта, прошедших отбор в рамках проекта "Народный бюджет" (Мероприятие 1)</t>
  </si>
  <si>
    <t>Субсидии на реализацию народных проектов в сфере агропромышленного комплекса, прошедших отбор в рамках проекта "Народный бюджет" (Мероприятие 1)</t>
  </si>
  <si>
    <t>Субсидии на укрепление материально-технической базы муниципальных учреждений сферы культуры (Ремонт, капитальный ремонт и оснащение специальным оборудованием и материалами зданий муниципальных учреждений сферы культуры)</t>
  </si>
  <si>
    <t>Субсидии на реализацию народных проектов в сфере дорожной деятельности, прошедших отбор в рамках проекта "Народный бюджет" (мероприятие 1)</t>
  </si>
  <si>
    <t>Субсидии на реализацию народных проектов в сфере дорожной деятельности, прошедших отбор в рамках проекта "Народный бюджет" (мероприятие 2)</t>
  </si>
  <si>
    <t>Гранты на поощрение муниципальных образований муниципальных районов, муниципальных округов, городских округов в Республике Коми за участие в проекте "Народный бюджет" и реализацию народных проектов в рамках проекта "Народный бюджет", а также на развитие народных инициатив в муниципальных образованиях в Республике Коми</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</si>
  <si>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</si>
  <si>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Доходы бюджетов муниципальных районов от возврата иными организациями остатков субсидий прошлых лет</t>
  </si>
  <si>
    <t>Изменения доходов бюджета МО МР "Усть-Куломский" на 2024 год и на плановый период 2025 и 2026 годов</t>
  </si>
  <si>
    <t>Изменение           2026 г.</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</si>
  <si>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(Субвенции на осуществление государственных полномочий Республики Коми, предусмотренных статьями 2 и 2(1) Закона Республики Коми "О наделении органов местного самоуправления в Республике Коми отдельными государственными полномочиями Республики Коми")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</si>
  <si>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(Субсидии на обеспечение мероприятий по расселению непригодного для проживания жилищного фонда (IV этап Программы по переселению граждан из аварийного жилищного фонда))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</si>
  <si>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(Субсидии на обеспечение мероприятий по расселению непригодного для проживания жилищного фонда за счет средств республиканского бюджета Республики Коми (IV этап Программы по переселению граждан из аварийного жилищного фонда))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</si>
  <si>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</si>
  <si>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</si>
  <si>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Инициативные платежи, зачисляемые в бюджеты муниципальных районов (Молодёжное пространство "Томлун")</t>
  </si>
  <si>
    <t>Инициативные платежи, зачисляемые в бюджеты муниципальных районов (Культура, доступная каждому)</t>
  </si>
  <si>
    <t>Иные межбюджетные трансферты, имеющие целевое назначение, в целях софинансирования расходных обязательств органов местного самоуправления в Республике Коми, возникающих при выполнении полномочий по решению вопросов местного значения, направленных на исполнение наказов избирателей, рекомендуемых к выполнению в текущем финансовом году (распоряжение Правительства Республики Коми от 13.02.2024 г. № 70-р)</t>
  </si>
  <si>
    <t>Субсидии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</si>
</sst>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4" x14ac:knownFonts="1">
    <font>
      <sz val="11"/>
      <color theme="1"/>
      <name val="Calibri"/>
      <family val="2"/>
      <scheme val="minor"/>
    </font>
    <font>
      <sz val="11"/>
      <color theme="1"/>
      <name val="Calibri"/>
      <family val="2"/>
      <charset val="204"/>
      <scheme val="minor"/>
    </font>
    <font>
      <sz val="14"/>
      <name val="Times New Roman"/>
      <family val="1"/>
      <charset val="204"/>
    </font>
    <font>
      <b/>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1">
    <xf numFmtId="0" fontId="0" fillId="0" borderId="0" xfId="0"/>
    <xf numFmtId="0" fontId="2" fillId="2" borderId="0" xfId="0" applyFont="1" applyFill="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0" xfId="0" applyFont="1" applyFill="1" applyAlignment="1">
      <alignment vertical="center" wrapText="1"/>
    </xf>
    <xf numFmtId="0" fontId="2" fillId="2" borderId="0" xfId="0" applyFont="1" applyFill="1" applyAlignment="1">
      <alignment horizontal="right" vertical="center"/>
    </xf>
    <xf numFmtId="43" fontId="2" fillId="2" borderId="1" xfId="1" applyFont="1" applyFill="1" applyBorder="1" applyAlignment="1">
      <alignment horizontal="right" vertical="center"/>
    </xf>
    <xf numFmtId="43" fontId="3" fillId="2" borderId="1" xfId="1" applyFont="1" applyFill="1" applyBorder="1" applyAlignment="1">
      <alignment horizontal="right" vertical="center"/>
    </xf>
    <xf numFmtId="0" fontId="3" fillId="2" borderId="0" xfId="0" applyFont="1" applyFill="1" applyBorder="1" applyAlignment="1">
      <alignment horizontal="center" vertical="center" wrapText="1"/>
    </xf>
    <xf numFmtId="0" fontId="2" fillId="2" borderId="0" xfId="0" applyFont="1" applyFill="1" applyAlignment="1">
      <alignment horizontal="right" vertic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45"/>
  <sheetViews>
    <sheetView tabSelected="1" zoomScale="90" zoomScaleNormal="90" workbookViewId="0">
      <selection activeCell="B9" sqref="B9:B45"/>
    </sheetView>
  </sheetViews>
  <sheetFormatPr defaultColWidth="9.140625" defaultRowHeight="18.75" x14ac:dyDescent="0.25"/>
  <cols>
    <col min="1" max="1" width="100.28515625" style="5" customWidth="1"/>
    <col min="2" max="4" width="23.28515625" style="6" customWidth="1"/>
    <col min="5" max="16384" width="9.140625" style="1"/>
  </cols>
  <sheetData>
    <row r="1" spans="1:4" x14ac:dyDescent="0.25">
      <c r="A1" s="10" t="s">
        <v>0</v>
      </c>
      <c r="B1" s="10"/>
      <c r="C1" s="10"/>
      <c r="D1" s="10"/>
    </row>
    <row r="2" spans="1:4" ht="60.75" customHeight="1" x14ac:dyDescent="0.25">
      <c r="A2" s="9" t="s">
        <v>37</v>
      </c>
      <c r="B2" s="9"/>
      <c r="C2" s="9"/>
      <c r="D2" s="9"/>
    </row>
    <row r="3" spans="1:4" ht="38.25" customHeight="1" x14ac:dyDescent="0.25">
      <c r="A3" s="2" t="s">
        <v>1</v>
      </c>
      <c r="B3" s="2" t="s">
        <v>2</v>
      </c>
      <c r="C3" s="2" t="s">
        <v>3</v>
      </c>
      <c r="D3" s="2" t="s">
        <v>38</v>
      </c>
    </row>
    <row r="4" spans="1:4" ht="35.25" customHeight="1" x14ac:dyDescent="0.25">
      <c r="A4" s="3" t="s">
        <v>4</v>
      </c>
      <c r="B4" s="8">
        <f>SUM(B5:B45)</f>
        <v>175419135.22999999</v>
      </c>
      <c r="C4" s="8">
        <f t="shared" ref="C4:D4" si="0">SUM(C7:C45)</f>
        <v>39728300</v>
      </c>
      <c r="D4" s="8">
        <f t="shared" si="0"/>
        <v>41304070</v>
      </c>
    </row>
    <row r="5" spans="1:4" ht="35.25" customHeight="1" x14ac:dyDescent="0.25">
      <c r="A5" s="4" t="s">
        <v>44</v>
      </c>
      <c r="B5" s="7">
        <v>61400</v>
      </c>
      <c r="C5" s="8"/>
      <c r="D5" s="8"/>
    </row>
    <row r="6" spans="1:4" ht="35.25" customHeight="1" x14ac:dyDescent="0.25">
      <c r="A6" s="4" t="s">
        <v>45</v>
      </c>
      <c r="B6" s="7">
        <v>58130.879999999997</v>
      </c>
      <c r="C6" s="8"/>
      <c r="D6" s="8"/>
    </row>
    <row r="7" spans="1:4" ht="102.95" customHeight="1" x14ac:dyDescent="0.25">
      <c r="A7" s="4" t="s">
        <v>6</v>
      </c>
      <c r="B7" s="7">
        <v>88948</v>
      </c>
      <c r="C7" s="7"/>
      <c r="D7" s="7"/>
    </row>
    <row r="8" spans="1:4" ht="37.5" x14ac:dyDescent="0.25">
      <c r="A8" s="4" t="s">
        <v>7</v>
      </c>
      <c r="B8" s="7">
        <v>119010.97</v>
      </c>
      <c r="C8" s="7"/>
      <c r="D8" s="7"/>
    </row>
    <row r="9" spans="1:4" ht="93.75" x14ac:dyDescent="0.25">
      <c r="A9" s="4" t="s">
        <v>34</v>
      </c>
      <c r="B9" s="7">
        <v>4908106.37</v>
      </c>
      <c r="C9" s="7"/>
      <c r="D9" s="7"/>
    </row>
    <row r="10" spans="1:4" ht="56.25" x14ac:dyDescent="0.25">
      <c r="A10" s="4" t="s">
        <v>47</v>
      </c>
      <c r="B10" s="7">
        <v>84771542.590000004</v>
      </c>
      <c r="C10" s="7"/>
      <c r="D10" s="7"/>
    </row>
    <row r="11" spans="1:4" ht="56.25" x14ac:dyDescent="0.25">
      <c r="A11" s="4" t="s">
        <v>9</v>
      </c>
      <c r="B11" s="7">
        <v>30823185.239999998</v>
      </c>
      <c r="C11" s="7"/>
      <c r="D11" s="7"/>
    </row>
    <row r="12" spans="1:4" ht="65.25" customHeight="1" x14ac:dyDescent="0.25">
      <c r="A12" s="4" t="s">
        <v>31</v>
      </c>
      <c r="B12" s="7">
        <v>1664637.04</v>
      </c>
      <c r="C12" s="7"/>
      <c r="D12" s="7"/>
    </row>
    <row r="13" spans="1:4" ht="37.5" x14ac:dyDescent="0.25">
      <c r="A13" s="4" t="s">
        <v>32</v>
      </c>
      <c r="B13" s="7">
        <v>2000000</v>
      </c>
      <c r="C13" s="7"/>
      <c r="D13" s="7"/>
    </row>
    <row r="14" spans="1:4" ht="37.5" x14ac:dyDescent="0.25">
      <c r="A14" s="4" t="s">
        <v>33</v>
      </c>
      <c r="B14" s="7">
        <v>2000000</v>
      </c>
      <c r="C14" s="7"/>
      <c r="D14" s="7"/>
    </row>
    <row r="15" spans="1:4" ht="56.25" x14ac:dyDescent="0.25">
      <c r="A15" s="4" t="s">
        <v>19</v>
      </c>
      <c r="B15" s="7">
        <v>500000</v>
      </c>
      <c r="C15" s="7"/>
      <c r="D15" s="7"/>
    </row>
    <row r="16" spans="1:4" ht="37.5" x14ac:dyDescent="0.25">
      <c r="A16" s="4" t="s">
        <v>26</v>
      </c>
      <c r="B16" s="7">
        <v>1000000</v>
      </c>
      <c r="C16" s="7"/>
      <c r="D16" s="7"/>
    </row>
    <row r="17" spans="1:4" ht="37.5" x14ac:dyDescent="0.25">
      <c r="A17" s="4" t="s">
        <v>25</v>
      </c>
      <c r="B17" s="7">
        <v>936076</v>
      </c>
      <c r="C17" s="7"/>
      <c r="D17" s="7"/>
    </row>
    <row r="18" spans="1:4" ht="37.5" x14ac:dyDescent="0.25">
      <c r="A18" s="4" t="s">
        <v>27</v>
      </c>
      <c r="B18" s="7">
        <v>1000000</v>
      </c>
      <c r="C18" s="7"/>
      <c r="D18" s="7"/>
    </row>
    <row r="19" spans="1:4" ht="56.25" x14ac:dyDescent="0.25">
      <c r="A19" s="4" t="s">
        <v>21</v>
      </c>
      <c r="B19" s="7">
        <v>800000</v>
      </c>
      <c r="C19" s="7"/>
      <c r="D19" s="7"/>
    </row>
    <row r="20" spans="1:4" ht="56.25" x14ac:dyDescent="0.25">
      <c r="A20" s="4" t="s">
        <v>22</v>
      </c>
      <c r="B20" s="7">
        <v>800000</v>
      </c>
      <c r="C20" s="7"/>
      <c r="D20" s="7"/>
    </row>
    <row r="21" spans="1:4" ht="56.25" x14ac:dyDescent="0.25">
      <c r="A21" s="4" t="s">
        <v>23</v>
      </c>
      <c r="B21" s="7">
        <v>800000</v>
      </c>
      <c r="C21" s="7"/>
      <c r="D21" s="7"/>
    </row>
    <row r="22" spans="1:4" ht="56.25" x14ac:dyDescent="0.25">
      <c r="A22" s="4" t="s">
        <v>15</v>
      </c>
      <c r="B22" s="7">
        <v>135000</v>
      </c>
      <c r="C22" s="7"/>
      <c r="D22" s="7"/>
    </row>
    <row r="23" spans="1:4" ht="56.25" x14ac:dyDescent="0.25">
      <c r="A23" s="4" t="s">
        <v>16</v>
      </c>
      <c r="B23" s="7">
        <v>135000</v>
      </c>
      <c r="C23" s="7"/>
      <c r="D23" s="7"/>
    </row>
    <row r="24" spans="1:4" ht="56.25" x14ac:dyDescent="0.25">
      <c r="A24" s="4" t="s">
        <v>14</v>
      </c>
      <c r="B24" s="7">
        <v>134190</v>
      </c>
      <c r="C24" s="7"/>
      <c r="D24" s="7"/>
    </row>
    <row r="25" spans="1:4" ht="56.25" x14ac:dyDescent="0.25">
      <c r="A25" s="4" t="s">
        <v>13</v>
      </c>
      <c r="B25" s="7">
        <v>134100</v>
      </c>
      <c r="C25" s="7"/>
      <c r="D25" s="7"/>
    </row>
    <row r="26" spans="1:4" ht="45.75" customHeight="1" x14ac:dyDescent="0.25">
      <c r="A26" s="4" t="s">
        <v>20</v>
      </c>
      <c r="B26" s="7">
        <v>700000</v>
      </c>
      <c r="C26" s="7"/>
      <c r="D26" s="7"/>
    </row>
    <row r="27" spans="1:4" ht="56.25" x14ac:dyDescent="0.25">
      <c r="A27" s="4" t="s">
        <v>12</v>
      </c>
      <c r="B27" s="7">
        <v>125955</v>
      </c>
      <c r="C27" s="7"/>
      <c r="D27" s="7"/>
    </row>
    <row r="28" spans="1:4" ht="37.5" x14ac:dyDescent="0.25">
      <c r="A28" s="4" t="s">
        <v>29</v>
      </c>
      <c r="B28" s="7">
        <v>1500000</v>
      </c>
      <c r="C28" s="7"/>
      <c r="D28" s="7"/>
    </row>
    <row r="29" spans="1:4" ht="56.25" x14ac:dyDescent="0.25">
      <c r="A29" s="4" t="s">
        <v>30</v>
      </c>
      <c r="B29" s="7">
        <v>1500000</v>
      </c>
      <c r="C29" s="7"/>
      <c r="D29" s="7"/>
    </row>
    <row r="30" spans="1:4" ht="56.25" x14ac:dyDescent="0.25">
      <c r="A30" s="4" t="s">
        <v>5</v>
      </c>
      <c r="B30" s="7">
        <v>6617329</v>
      </c>
      <c r="C30" s="7">
        <v>6617300</v>
      </c>
      <c r="D30" s="7">
        <v>7999070</v>
      </c>
    </row>
    <row r="31" spans="1:4" ht="56.25" x14ac:dyDescent="0.25">
      <c r="A31" s="4" t="s">
        <v>35</v>
      </c>
      <c r="B31" s="7">
        <v>33439000</v>
      </c>
      <c r="C31" s="7">
        <v>33111000</v>
      </c>
      <c r="D31" s="7">
        <v>33305000</v>
      </c>
    </row>
    <row r="32" spans="1:4" ht="112.5" x14ac:dyDescent="0.25">
      <c r="A32" s="4" t="s">
        <v>46</v>
      </c>
      <c r="B32" s="7">
        <v>1220000</v>
      </c>
      <c r="C32" s="7"/>
      <c r="D32" s="7"/>
    </row>
    <row r="33" spans="1:4" ht="125.25" customHeight="1" x14ac:dyDescent="0.25">
      <c r="A33" s="4" t="s">
        <v>11</v>
      </c>
      <c r="B33" s="7">
        <v>70000</v>
      </c>
      <c r="C33" s="7"/>
      <c r="D33" s="7"/>
    </row>
    <row r="34" spans="1:4" ht="123.75" customHeight="1" x14ac:dyDescent="0.25">
      <c r="A34" s="4" t="s">
        <v>18</v>
      </c>
      <c r="B34" s="7">
        <v>206000</v>
      </c>
      <c r="C34" s="7"/>
      <c r="D34" s="7"/>
    </row>
    <row r="35" spans="1:4" ht="122.25" customHeight="1" x14ac:dyDescent="0.25">
      <c r="A35" s="4" t="s">
        <v>17</v>
      </c>
      <c r="B35" s="7">
        <v>170000</v>
      </c>
      <c r="C35" s="7"/>
      <c r="D35" s="7"/>
    </row>
    <row r="36" spans="1:4" ht="105" customHeight="1" x14ac:dyDescent="0.25">
      <c r="A36" s="4" t="s">
        <v>28</v>
      </c>
      <c r="B36" s="7">
        <v>1290552</v>
      </c>
      <c r="C36" s="7"/>
      <c r="D36" s="7"/>
    </row>
    <row r="37" spans="1:4" ht="75" x14ac:dyDescent="0.25">
      <c r="A37" s="4" t="s">
        <v>10</v>
      </c>
      <c r="B37" s="7">
        <v>52000</v>
      </c>
      <c r="C37" s="7"/>
      <c r="D37" s="7"/>
    </row>
    <row r="38" spans="1:4" ht="75" x14ac:dyDescent="0.25">
      <c r="A38" s="4" t="s">
        <v>8</v>
      </c>
      <c r="B38" s="7">
        <v>2148937.71</v>
      </c>
      <c r="C38" s="7"/>
      <c r="D38" s="7"/>
    </row>
    <row r="39" spans="1:4" ht="37.5" x14ac:dyDescent="0.25">
      <c r="A39" s="4" t="s">
        <v>36</v>
      </c>
      <c r="B39" s="7">
        <v>104000</v>
      </c>
      <c r="C39" s="7"/>
      <c r="D39" s="7"/>
    </row>
    <row r="40" spans="1:4" ht="56.25" x14ac:dyDescent="0.25">
      <c r="A40" s="4" t="s">
        <v>24</v>
      </c>
      <c r="B40" s="7">
        <v>934743.37</v>
      </c>
      <c r="C40" s="7"/>
      <c r="D40" s="7"/>
    </row>
    <row r="41" spans="1:4" ht="112.5" x14ac:dyDescent="0.25">
      <c r="A41" s="4" t="s">
        <v>39</v>
      </c>
      <c r="B41" s="7">
        <v>-3400</v>
      </c>
      <c r="C41" s="7"/>
      <c r="D41" s="7"/>
    </row>
    <row r="42" spans="1:4" ht="93.75" x14ac:dyDescent="0.25">
      <c r="A42" s="4" t="s">
        <v>40</v>
      </c>
      <c r="B42" s="7">
        <v>-450599.21</v>
      </c>
      <c r="C42" s="7"/>
      <c r="D42" s="7"/>
    </row>
    <row r="43" spans="1:4" ht="103.5" customHeight="1" x14ac:dyDescent="0.25">
      <c r="A43" s="4" t="s">
        <v>41</v>
      </c>
      <c r="B43" s="7">
        <v>-4836824.0199999996</v>
      </c>
      <c r="C43" s="7"/>
      <c r="D43" s="7"/>
    </row>
    <row r="44" spans="1:4" ht="112.5" x14ac:dyDescent="0.25">
      <c r="A44" s="4" t="s">
        <v>42</v>
      </c>
      <c r="B44" s="7">
        <v>-2148937.71</v>
      </c>
      <c r="C44" s="7"/>
      <c r="D44" s="7"/>
    </row>
    <row r="45" spans="1:4" ht="131.25" x14ac:dyDescent="0.25">
      <c r="A45" s="4" t="s">
        <v>43</v>
      </c>
      <c r="B45" s="7">
        <v>-88948</v>
      </c>
      <c r="C45" s="7"/>
      <c r="D45" s="7"/>
    </row>
  </sheetData>
  <autoFilter ref="A3:B4"/>
  <mergeCells count="2">
    <mergeCell ref="A2:D2"/>
    <mergeCell ref="A1:D1"/>
  </mergeCells>
  <pageMargins left="0.70866141732283472" right="0.70866141732283472" top="0.35433070866141736" bottom="0.35433070866141736" header="0.31496062992125984" footer="0.31496062992125984"/>
  <pageSetup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Шахова В. Н.</dc:creator>
  <cp:lastModifiedBy>Шахова В. Н.</cp:lastModifiedBy>
  <cp:lastPrinted>2024-03-19T09:29:39Z</cp:lastPrinted>
  <dcterms:created xsi:type="dcterms:W3CDTF">2023-10-09T11:37:21Z</dcterms:created>
  <dcterms:modified xsi:type="dcterms:W3CDTF">2024-03-25T05:57:05Z</dcterms:modified>
</cp:coreProperties>
</file>